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20" yWindow="-120" windowWidth="19440" windowHeight="11160" activeTab="4"/>
  </bookViews>
  <sheets>
    <sheet name="materiale 61" sheetId="8" r:id="rId1"/>
    <sheet name="personal 68" sheetId="7" r:id="rId2"/>
    <sheet name="personal 61" sheetId="1" r:id="rId3"/>
    <sheet name="materiale 51 " sheetId="5" r:id="rId4"/>
    <sheet name="personal 51" sheetId="4" r:id="rId5"/>
  </sheets>
  <calcPr calcId="125725"/>
  <fileRecoveryPr autoRecover="0"/>
</workbook>
</file>

<file path=xl/calcChain.xml><?xml version="1.0" encoding="utf-8"?>
<calcChain xmlns="http://schemas.openxmlformats.org/spreadsheetml/2006/main">
  <c r="D38" i="5"/>
  <c r="D41"/>
  <c r="D118" i="8"/>
  <c r="D104"/>
  <c r="D101"/>
  <c r="D97"/>
  <c r="D93"/>
  <c r="D89"/>
  <c r="D86"/>
  <c r="D82"/>
  <c r="D67"/>
  <c r="D56"/>
  <c r="D48"/>
  <c r="B47"/>
  <c r="B58" s="1"/>
  <c r="B79" s="1"/>
  <c r="B84" s="1"/>
  <c r="B87" s="1"/>
  <c r="B91" s="1"/>
  <c r="B95" s="1"/>
  <c r="B99" s="1"/>
  <c r="B103" s="1"/>
  <c r="B107" s="1"/>
  <c r="D45"/>
  <c r="B39"/>
  <c r="B20"/>
  <c r="D18"/>
  <c r="B15"/>
  <c r="E74" i="5"/>
  <c r="D75"/>
  <c r="D94" l="1"/>
  <c r="D60"/>
  <c r="E42" i="1"/>
  <c r="E46"/>
  <c r="E92" i="5" l="1"/>
  <c r="D111" l="1"/>
  <c r="B15" l="1"/>
  <c r="B20"/>
  <c r="D34" i="4" l="1"/>
  <c r="D41"/>
  <c r="B37"/>
  <c r="E26"/>
  <c r="E27" s="1"/>
  <c r="D48" i="1"/>
  <c r="D44"/>
  <c r="D25"/>
  <c r="D56" i="4"/>
  <c r="D53"/>
  <c r="D50"/>
  <c r="D47"/>
  <c r="D44"/>
  <c r="D17"/>
  <c r="D79" i="5"/>
  <c r="D97"/>
  <c r="D49"/>
  <c r="D22"/>
  <c r="B32" l="1"/>
  <c r="B40" s="1"/>
  <c r="B51" s="1"/>
  <c r="B72" s="1"/>
  <c r="E16" i="1"/>
  <c r="E20" s="1"/>
  <c r="B17"/>
  <c r="D86" i="5" l="1"/>
  <c r="D82"/>
  <c r="D25"/>
  <c r="D15" i="7"/>
  <c r="D90" i="5"/>
  <c r="B77"/>
  <c r="B80" s="1"/>
  <c r="B84" s="1"/>
  <c r="B88" s="1"/>
  <c r="B92" s="1"/>
  <c r="B96" s="1"/>
  <c r="B100" s="1"/>
  <c r="D19" i="1"/>
  <c r="D39" l="1"/>
  <c r="B19" i="4"/>
  <c r="B23" s="1"/>
  <c r="B27" s="1"/>
  <c r="B32" s="1"/>
  <c r="B21" i="1"/>
  <c r="D15" l="1"/>
  <c r="D25" i="4" l="1"/>
  <c r="D29"/>
  <c r="D29" i="1" l="1"/>
  <c r="D34"/>
  <c r="D21" i="4"/>
  <c r="D56" i="1"/>
  <c r="D18" i="5" l="1"/>
</calcChain>
</file>

<file path=xl/sharedStrings.xml><?xml version="1.0" encoding="utf-8"?>
<sst xmlns="http://schemas.openxmlformats.org/spreadsheetml/2006/main" count="324" uniqueCount="169">
  <si>
    <t>INSTITUŢIA PREFECTULUI JUDEŢUL HUNEDOARA</t>
  </si>
  <si>
    <t>CAP.51 01 "AUTORITĂŢI PUBLICE ŞI ACŢIUNI EXTERNE"</t>
  </si>
  <si>
    <t>Clasificaţie bugetară</t>
  </si>
  <si>
    <t>Luna</t>
  </si>
  <si>
    <t>Ziua</t>
  </si>
  <si>
    <t>SUMA</t>
  </si>
  <si>
    <t>EXPLICAŢII</t>
  </si>
  <si>
    <t>Subtotal 10.01.01</t>
  </si>
  <si>
    <t>10.01.01</t>
  </si>
  <si>
    <t>Total 10.01.01</t>
  </si>
  <si>
    <t>Subtotal 10.01.05</t>
  </si>
  <si>
    <t>10.01.05</t>
  </si>
  <si>
    <t>Total 10.01.05</t>
  </si>
  <si>
    <t>Sector 01 Bugetul de stat</t>
  </si>
  <si>
    <t>Sursa : A  - INTEGRAL DE LA BUGET</t>
  </si>
  <si>
    <t>TITL. 1  "CHELTUIELI DE PERSONAL"</t>
  </si>
  <si>
    <t>Subtotal 10.01.30.</t>
  </si>
  <si>
    <t>10.01.30.</t>
  </si>
  <si>
    <t>Total 10.01.30.</t>
  </si>
  <si>
    <t>Subtotal 10.02.02</t>
  </si>
  <si>
    <t>10.02.02</t>
  </si>
  <si>
    <t>Total 10.02.02</t>
  </si>
  <si>
    <t>CAP.61 "ORDINE PUBLICA SI SIGURANTA NATIONALA"</t>
  </si>
  <si>
    <t>10.01.03</t>
  </si>
  <si>
    <t>TITL. II  "BUNURI SI SERVICII"</t>
  </si>
  <si>
    <t>Subtotal 20.01.01</t>
  </si>
  <si>
    <t>Subtotal 20.01.03</t>
  </si>
  <si>
    <t>20.01.03</t>
  </si>
  <si>
    <t>Total 20.01.03</t>
  </si>
  <si>
    <t>Subtotal 20.01.04</t>
  </si>
  <si>
    <t>20.01.04</t>
  </si>
  <si>
    <t>Total 20.01.04</t>
  </si>
  <si>
    <t>Subtotal 20.01.08</t>
  </si>
  <si>
    <t>20.01.08</t>
  </si>
  <si>
    <t>Total 20.01.08</t>
  </si>
  <si>
    <t>Subtotal 20.11</t>
  </si>
  <si>
    <t>20.11</t>
  </si>
  <si>
    <t>Total 20.11</t>
  </si>
  <si>
    <t>Subtotal 20.30.30</t>
  </si>
  <si>
    <t>20.30.30</t>
  </si>
  <si>
    <t>Total 20.30.30</t>
  </si>
  <si>
    <t>20.01.01</t>
  </si>
  <si>
    <t>Total 20.01.01</t>
  </si>
  <si>
    <t>Total 20.06.01</t>
  </si>
  <si>
    <t>Subtotal 59.17</t>
  </si>
  <si>
    <t>Total 59.17</t>
  </si>
  <si>
    <t>Subtotal 20.01.02</t>
  </si>
  <si>
    <t>20.01.02</t>
  </si>
  <si>
    <t>Total 20.01.02</t>
  </si>
  <si>
    <t>Subtotal 20.30.01</t>
  </si>
  <si>
    <t>20.30.01</t>
  </si>
  <si>
    <t>Total 20.30.01</t>
  </si>
  <si>
    <t>Subtotal 20.01.05</t>
  </si>
  <si>
    <t>20.01.05</t>
  </si>
  <si>
    <t>Total 20.01.05</t>
  </si>
  <si>
    <t>Subtotal 10.03.07</t>
  </si>
  <si>
    <t>10.03.07</t>
  </si>
  <si>
    <t>Total 10.03.07</t>
  </si>
  <si>
    <t xml:space="preserve"> </t>
  </si>
  <si>
    <t xml:space="preserve">plata bugetele asig soc si fd speciale </t>
  </si>
  <si>
    <t>Subtotal 10.01.03</t>
  </si>
  <si>
    <t>Total 10.01.03</t>
  </si>
  <si>
    <t xml:space="preserve">plata card  norma hrana </t>
  </si>
  <si>
    <t>20.05.30</t>
  </si>
  <si>
    <t>Subtotal 20.05.30</t>
  </si>
  <si>
    <t>Total 20.05.30</t>
  </si>
  <si>
    <t>Subtotal 20.06.01</t>
  </si>
  <si>
    <t>20.06</t>
  </si>
  <si>
    <t>Subtotal 10.01.13</t>
  </si>
  <si>
    <t>10.01.13</t>
  </si>
  <si>
    <t>Total 10.01.13</t>
  </si>
  <si>
    <t>Subtotal 10.02.06</t>
  </si>
  <si>
    <t>10.02.06</t>
  </si>
  <si>
    <t>Total 10.02.06</t>
  </si>
  <si>
    <t>Subtotal 10.02.03</t>
  </si>
  <si>
    <t>10.02.03</t>
  </si>
  <si>
    <t>Total 10.02.03</t>
  </si>
  <si>
    <t>COMPANIA DE INFORMATICA</t>
  </si>
  <si>
    <t>Subtotal 20.30.07</t>
  </si>
  <si>
    <t>20.30.07</t>
  </si>
  <si>
    <t>Subtotal 10.02.05</t>
  </si>
  <si>
    <t>10.02.05</t>
  </si>
  <si>
    <t>Total 10.02.05</t>
  </si>
  <si>
    <t>rest plata card</t>
  </si>
  <si>
    <t>APA PROD</t>
  </si>
  <si>
    <t>SOBIS</t>
  </si>
  <si>
    <t xml:space="preserve">plata card </t>
  </si>
  <si>
    <t>CAP.68 "ASISTENTA SOCIALA"</t>
  </si>
  <si>
    <t>Subtotal 57.02.01</t>
  </si>
  <si>
    <t>57.02.01</t>
  </si>
  <si>
    <t>TINMAR</t>
  </si>
  <si>
    <t>TELEKOM</t>
  </si>
  <si>
    <t>contributii</t>
  </si>
  <si>
    <t>Subtotal 20.14</t>
  </si>
  <si>
    <t>Total 20.14</t>
  </si>
  <si>
    <t>Subtotal 20.01.07</t>
  </si>
  <si>
    <t>20.01.07</t>
  </si>
  <si>
    <t>Total 20.01.07</t>
  </si>
  <si>
    <t>Total 20.30.07</t>
  </si>
  <si>
    <t>Subtotal 20.01.09</t>
  </si>
  <si>
    <t>Total 20.01.09</t>
  </si>
  <si>
    <t>FELIS INVEST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</si>
  <si>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</si>
  <si>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</si>
  <si>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</si>
  <si>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</si>
  <si>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</si>
  <si>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</si>
  <si>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</si>
  <si>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</si>
  <si>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</si>
  <si>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</si>
  <si>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</si>
  <si>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</si>
  <si>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alimentare card</t>
  </si>
  <si>
    <t>Subtotal 10.02.30</t>
  </si>
  <si>
    <t>10.02.30</t>
  </si>
  <si>
    <t>Total 10.02.30</t>
  </si>
  <si>
    <t>ALTEX</t>
  </si>
  <si>
    <t>METRO</t>
  </si>
  <si>
    <t>diurna</t>
  </si>
  <si>
    <t>ORANGE</t>
  </si>
  <si>
    <t>SEPTEMBRIE</t>
  </si>
  <si>
    <t>norma de hrana</t>
  </si>
  <si>
    <t>Subtotal 10.01.12</t>
  </si>
  <si>
    <t>10.01.12</t>
  </si>
  <si>
    <t>Total 10.01.12</t>
  </si>
  <si>
    <t>Ulpia</t>
  </si>
  <si>
    <t>OMV</t>
  </si>
  <si>
    <t>SEPEMBRIE</t>
  </si>
  <si>
    <t>BRAI -CATA</t>
  </si>
  <si>
    <t>TINMARR</t>
  </si>
  <si>
    <t>Subtotal 20.30.02</t>
  </si>
  <si>
    <t>20.30.02</t>
  </si>
  <si>
    <t>Total 20.30.02</t>
  </si>
  <si>
    <t>RDS</t>
  </si>
  <si>
    <t>DEDEMAN</t>
  </si>
  <si>
    <t>IT COMUNICATII</t>
  </si>
  <si>
    <t>POSTA</t>
  </si>
  <si>
    <t>NEMOEXPRES</t>
  </si>
  <si>
    <t>DEPLASARI</t>
  </si>
  <si>
    <t>REFLEX</t>
  </si>
  <si>
    <t>Subtotal 71.01.02</t>
  </si>
  <si>
    <t>71.01.02</t>
  </si>
  <si>
    <t>Total 71.01.02</t>
  </si>
  <si>
    <t>perioada:       SEPTEMBRIE  2021</t>
  </si>
  <si>
    <t>rest plata card AUGUST 2021</t>
  </si>
  <si>
    <t>recup FNUASS</t>
  </si>
  <si>
    <t>perioada:        SEPTEMBRIE  2021</t>
  </si>
  <si>
    <t>perioada:       SEPTEMBRIE 2021</t>
  </si>
  <si>
    <t>Recup sume</t>
  </si>
  <si>
    <t>Altex</t>
  </si>
  <si>
    <t>ASTRA</t>
  </si>
  <si>
    <t>ANTARES</t>
  </si>
  <si>
    <t>INTERLOG</t>
  </si>
  <si>
    <t>Subtotal 20.30.03</t>
  </si>
  <si>
    <t>20.30.03</t>
  </si>
  <si>
    <t>Total 20.30.03</t>
  </si>
  <si>
    <t>ALLIANZ</t>
  </si>
  <si>
    <t>perioada: SEPTEMBRIE 2021</t>
  </si>
  <si>
    <t>alim.card sal.luna AUGUST 2021 si contr.</t>
  </si>
  <si>
    <t>AUROCAR</t>
  </si>
  <si>
    <t>INDESIGN</t>
  </si>
  <si>
    <t>GRAFICA PLUS</t>
  </si>
  <si>
    <t>FLORARIE SI DESIGN</t>
  </si>
  <si>
    <t>AUTOHAUS</t>
  </si>
  <si>
    <t>CORAL IMPEX</t>
  </si>
  <si>
    <t>rest plata card si contr.augus 2021</t>
  </si>
  <si>
    <t>rest plata card si contr.august 2021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</si>
</sst>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1" fillId="0" borderId="0" xfId="0" applyFont="1"/>
    <xf numFmtId="0" fontId="2" fillId="0" borderId="0" xfId="0" applyFont="1"/>
    <xf numFmtId="0" fontId="0" fillId="0" borderId="5" xfId="0" applyBorder="1"/>
    <xf numFmtId="0" fontId="0" fillId="0" borderId="6" xfId="0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6" xfId="0" applyFont="1" applyBorder="1"/>
    <xf numFmtId="0" fontId="2" fillId="0" borderId="6" xfId="0" applyFont="1" applyBorder="1"/>
    <xf numFmtId="0" fontId="0" fillId="0" borderId="1" xfId="0" applyFill="1" applyBorder="1"/>
    <xf numFmtId="0" fontId="4" fillId="0" borderId="1" xfId="0" applyFont="1" applyBorder="1"/>
    <xf numFmtId="0" fontId="3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8" xfId="0" applyFont="1" applyBorder="1"/>
    <xf numFmtId="0" fontId="0" fillId="0" borderId="7" xfId="0" applyBorder="1"/>
    <xf numFmtId="0" fontId="1" fillId="0" borderId="9" xfId="0" applyFont="1" applyBorder="1"/>
    <xf numFmtId="0" fontId="1" fillId="0" borderId="2" xfId="0" applyFont="1" applyBorder="1"/>
    <xf numFmtId="0" fontId="2" fillId="0" borderId="1" xfId="0" applyFont="1" applyFill="1" applyBorder="1"/>
    <xf numFmtId="0" fontId="2" fillId="0" borderId="4" xfId="0" applyFont="1" applyBorder="1"/>
    <xf numFmtId="0" fontId="0" fillId="0" borderId="0" xfId="0" applyBorder="1"/>
    <xf numFmtId="0" fontId="3" fillId="0" borderId="6" xfId="0" applyFont="1" applyBorder="1"/>
    <xf numFmtId="0" fontId="4" fillId="0" borderId="6" xfId="0" applyFont="1" applyBorder="1"/>
    <xf numFmtId="0" fontId="4" fillId="0" borderId="8" xfId="0" applyFont="1" applyBorder="1"/>
    <xf numFmtId="0" fontId="1" fillId="0" borderId="12" xfId="0" applyFont="1" applyBorder="1"/>
    <xf numFmtId="0" fontId="0" fillId="0" borderId="4" xfId="0" applyBorder="1"/>
    <xf numFmtId="0" fontId="1" fillId="0" borderId="4" xfId="0" applyFont="1" applyBorder="1"/>
    <xf numFmtId="0" fontId="0" fillId="0" borderId="16" xfId="0" applyBorder="1"/>
    <xf numFmtId="0" fontId="3" fillId="0" borderId="14" xfId="0" applyFont="1" applyBorder="1"/>
    <xf numFmtId="0" fontId="1" fillId="0" borderId="16" xfId="0" applyFont="1" applyBorder="1"/>
    <xf numFmtId="0" fontId="3" fillId="0" borderId="4" xfId="0" applyFont="1" applyBorder="1"/>
    <xf numFmtId="0" fontId="4" fillId="0" borderId="17" xfId="0" applyFont="1" applyBorder="1"/>
    <xf numFmtId="0" fontId="4" fillId="0" borderId="2" xfId="0" applyFont="1" applyBorder="1"/>
    <xf numFmtId="0" fontId="3" fillId="0" borderId="2" xfId="0" applyFont="1" applyBorder="1"/>
    <xf numFmtId="0" fontId="3" fillId="0" borderId="1" xfId="0" applyFont="1" applyBorder="1"/>
    <xf numFmtId="0" fontId="2" fillId="0" borderId="9" xfId="0" applyFont="1" applyBorder="1"/>
    <xf numFmtId="0" fontId="2" fillId="0" borderId="12" xfId="0" applyFont="1" applyBorder="1"/>
    <xf numFmtId="0" fontId="1" fillId="0" borderId="17" xfId="0" applyFont="1" applyBorder="1"/>
    <xf numFmtId="0" fontId="0" fillId="0" borderId="19" xfId="0" applyBorder="1"/>
    <xf numFmtId="0" fontId="4" fillId="0" borderId="9" xfId="0" applyFont="1" applyBorder="1"/>
    <xf numFmtId="0" fontId="4" fillId="0" borderId="12" xfId="0" applyFont="1" applyBorder="1"/>
    <xf numFmtId="0" fontId="2" fillId="0" borderId="21" xfId="0" applyFont="1" applyBorder="1"/>
    <xf numFmtId="0" fontId="3" fillId="0" borderId="20" xfId="0" applyFont="1" applyBorder="1"/>
    <xf numFmtId="0" fontId="1" fillId="0" borderId="21" xfId="0" applyFont="1" applyBorder="1"/>
    <xf numFmtId="0" fontId="4" fillId="0" borderId="7" xfId="0" applyFont="1" applyBorder="1"/>
    <xf numFmtId="0" fontId="2" fillId="0" borderId="8" xfId="0" applyFont="1" applyBorder="1"/>
    <xf numFmtId="0" fontId="3" fillId="0" borderId="9" xfId="0" applyFont="1" applyBorder="1"/>
    <xf numFmtId="0" fontId="3" fillId="0" borderId="0" xfId="0" applyFont="1"/>
    <xf numFmtId="0" fontId="3" fillId="0" borderId="5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/>
    <xf numFmtId="0" fontId="1" fillId="0" borderId="24" xfId="0" applyFont="1" applyBorder="1" applyAlignment="1">
      <alignment horizontal="center"/>
    </xf>
    <xf numFmtId="0" fontId="3" fillId="0" borderId="26" xfId="0" applyFont="1" applyBorder="1"/>
    <xf numFmtId="0" fontId="0" fillId="0" borderId="25" xfId="0" applyBorder="1"/>
    <xf numFmtId="0" fontId="0" fillId="0" borderId="26" xfId="0" applyBorder="1"/>
    <xf numFmtId="0" fontId="1" fillId="0" borderId="7" xfId="0" applyFont="1" applyBorder="1"/>
    <xf numFmtId="0" fontId="2" fillId="0" borderId="28" xfId="0" applyFont="1" applyBorder="1"/>
    <xf numFmtId="0" fontId="0" fillId="0" borderId="28" xfId="0" applyBorder="1"/>
    <xf numFmtId="0" fontId="1" fillId="0" borderId="25" xfId="0" applyFont="1" applyBorder="1"/>
    <xf numFmtId="0" fontId="2" fillId="0" borderId="18" xfId="0" applyFont="1" applyFill="1" applyBorder="1"/>
    <xf numFmtId="0" fontId="4" fillId="0" borderId="10" xfId="0" applyFont="1" applyBorder="1"/>
    <xf numFmtId="0" fontId="3" fillId="0" borderId="1" xfId="0" applyFont="1" applyFill="1" applyBorder="1"/>
    <xf numFmtId="0" fontId="0" fillId="0" borderId="18" xfId="0" applyFill="1" applyBorder="1"/>
    <xf numFmtId="0" fontId="0" fillId="0" borderId="18" xfId="0" applyBorder="1"/>
    <xf numFmtId="0" fontId="1" fillId="0" borderId="29" xfId="0" applyFont="1" applyBorder="1"/>
    <xf numFmtId="0" fontId="4" fillId="0" borderId="4" xfId="0" applyFont="1" applyBorder="1"/>
    <xf numFmtId="0" fontId="1" fillId="0" borderId="30" xfId="0" applyFont="1" applyBorder="1"/>
    <xf numFmtId="0" fontId="0" fillId="0" borderId="31" xfId="0" applyBorder="1"/>
    <xf numFmtId="0" fontId="0" fillId="0" borderId="32" xfId="0" applyBorder="1"/>
    <xf numFmtId="2" fontId="1" fillId="0" borderId="31" xfId="0" applyNumberFormat="1" applyFont="1" applyBorder="1"/>
    <xf numFmtId="2" fontId="0" fillId="0" borderId="1" xfId="0" applyNumberFormat="1" applyBorder="1"/>
    <xf numFmtId="0" fontId="4" fillId="0" borderId="31" xfId="0" applyFont="1" applyBorder="1"/>
    <xf numFmtId="0" fontId="2" fillId="0" borderId="32" xfId="0" applyFont="1" applyBorder="1"/>
    <xf numFmtId="0" fontId="4" fillId="0" borderId="30" xfId="0" applyFont="1" applyBorder="1"/>
    <xf numFmtId="0" fontId="1" fillId="0" borderId="32" xfId="0" applyFont="1" applyBorder="1"/>
    <xf numFmtId="0" fontId="0" fillId="0" borderId="2" xfId="0" applyFill="1" applyBorder="1"/>
    <xf numFmtId="0" fontId="0" fillId="0" borderId="6" xfId="0" applyFill="1" applyBorder="1"/>
    <xf numFmtId="0" fontId="5" fillId="0" borderId="2" xfId="0" applyFont="1" applyFill="1" applyBorder="1"/>
    <xf numFmtId="0" fontId="2" fillId="0" borderId="2" xfId="0" applyFont="1" applyFill="1" applyBorder="1"/>
    <xf numFmtId="164" fontId="3" fillId="0" borderId="0" xfId="1" applyFont="1"/>
    <xf numFmtId="164" fontId="4" fillId="0" borderId="9" xfId="1" applyFont="1" applyBorder="1"/>
    <xf numFmtId="164" fontId="3" fillId="0" borderId="2" xfId="1" applyFont="1" applyBorder="1"/>
    <xf numFmtId="164" fontId="3" fillId="0" borderId="1" xfId="1" applyFont="1" applyBorder="1"/>
    <xf numFmtId="164" fontId="3" fillId="0" borderId="1" xfId="1" applyFont="1" applyFill="1" applyBorder="1"/>
    <xf numFmtId="164" fontId="4" fillId="0" borderId="31" xfId="1" applyFont="1" applyBorder="1"/>
    <xf numFmtId="0" fontId="3" fillId="0" borderId="2" xfId="0" applyFont="1" applyBorder="1" applyAlignment="1">
      <alignment horizontal="right"/>
    </xf>
    <xf numFmtId="164" fontId="3" fillId="0" borderId="23" xfId="1" applyFont="1" applyBorder="1"/>
    <xf numFmtId="164" fontId="3" fillId="0" borderId="13" xfId="1" applyFont="1" applyBorder="1"/>
    <xf numFmtId="164" fontId="4" fillId="0" borderId="16" xfId="1" applyFont="1" applyBorder="1"/>
    <xf numFmtId="164" fontId="3" fillId="0" borderId="27" xfId="1" applyFont="1" applyBorder="1"/>
    <xf numFmtId="164" fontId="3" fillId="0" borderId="22" xfId="1" applyFont="1" applyBorder="1"/>
    <xf numFmtId="164" fontId="4" fillId="0" borderId="18" xfId="1" applyFont="1" applyBorder="1"/>
    <xf numFmtId="164" fontId="3" fillId="0" borderId="18" xfId="1" applyFont="1" applyBorder="1"/>
    <xf numFmtId="164" fontId="0" fillId="0" borderId="23" xfId="1" applyFont="1" applyBorder="1"/>
    <xf numFmtId="0" fontId="0" fillId="0" borderId="15" xfId="0" applyBorder="1"/>
    <xf numFmtId="0" fontId="0" fillId="0" borderId="33" xfId="0" applyBorder="1"/>
    <xf numFmtId="0" fontId="4" fillId="0" borderId="5" xfId="0" applyFont="1" applyBorder="1"/>
    <xf numFmtId="0" fontId="1" fillId="0" borderId="34" xfId="0" applyFont="1" applyBorder="1"/>
    <xf numFmtId="0" fontId="4" fillId="0" borderId="35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X118"/>
  <sheetViews>
    <sheetView workbookViewId="0">
      <selection activeCell="D113" sqref="D113"/>
    </sheetView>
  </sheetViews>
  <sheetFormatPr defaultRowHeight="12.75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s="8" t="s">
        <v>24</v>
      </c>
    </row>
    <row r="9" spans="1:5">
      <c r="C9" s="114" t="s">
        <v>149</v>
      </c>
      <c r="D9" s="115"/>
      <c r="E9" s="115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4"/>
      <c r="C12" s="3"/>
      <c r="D12" s="11"/>
      <c r="E12" s="11"/>
    </row>
    <row r="13" spans="1:5">
      <c r="A13" s="4" t="s">
        <v>41</v>
      </c>
      <c r="B13" s="3" t="s">
        <v>122</v>
      </c>
      <c r="C13" s="3"/>
      <c r="D13" s="85"/>
      <c r="E13" s="11"/>
    </row>
    <row r="14" spans="1:5" ht="13.5" thickBot="1">
      <c r="A14" s="81" t="s">
        <v>42</v>
      </c>
      <c r="B14" s="82"/>
      <c r="C14" s="82"/>
      <c r="D14" s="84"/>
      <c r="E14" s="83"/>
    </row>
    <row r="15" spans="1:5">
      <c r="A15" s="12" t="s">
        <v>46</v>
      </c>
      <c r="B15" s="5" t="str">
        <f>B13</f>
        <v>SEPTEMBRIE</v>
      </c>
      <c r="C15" s="5"/>
      <c r="D15" s="42"/>
      <c r="E15" s="12"/>
    </row>
    <row r="16" spans="1:5">
      <c r="A16" s="4" t="s">
        <v>47</v>
      </c>
      <c r="B16" s="4"/>
      <c r="C16" s="3"/>
      <c r="D16" s="43"/>
      <c r="E16" s="11"/>
    </row>
    <row r="17" spans="1:5" ht="13.5" thickBot="1">
      <c r="A17" s="14"/>
      <c r="B17" s="10"/>
      <c r="C17" s="10"/>
      <c r="D17" s="30"/>
      <c r="E17" s="15"/>
    </row>
    <row r="18" spans="1:5" ht="13.5" thickBot="1">
      <c r="A18" s="23" t="s">
        <v>48</v>
      </c>
      <c r="B18" s="19"/>
      <c r="C18" s="19"/>
      <c r="D18" s="48">
        <f>D15+D16+D17</f>
        <v>0</v>
      </c>
      <c r="E18" s="109"/>
    </row>
    <row r="19" spans="1:5" ht="13.5" thickBot="1">
      <c r="A19" s="79"/>
      <c r="B19" s="9"/>
      <c r="C19" s="34">
        <v>10</v>
      </c>
      <c r="D19" s="39">
        <v>-749.61</v>
      </c>
      <c r="E19" s="3" t="s">
        <v>150</v>
      </c>
    </row>
    <row r="20" spans="1:5">
      <c r="A20" s="13" t="s">
        <v>26</v>
      </c>
      <c r="B20" s="6" t="str">
        <f>B26</f>
        <v>SEPEMBRIE</v>
      </c>
      <c r="C20" s="3">
        <v>22</v>
      </c>
      <c r="D20" s="43">
        <v>-749.7</v>
      </c>
      <c r="E20" s="3" t="s">
        <v>150</v>
      </c>
    </row>
    <row r="21" spans="1:5">
      <c r="A21" s="12"/>
      <c r="B21" s="5"/>
      <c r="C21" s="3">
        <v>23</v>
      </c>
      <c r="D21" s="43">
        <v>-2813.29</v>
      </c>
      <c r="E21" s="3" t="s">
        <v>150</v>
      </c>
    </row>
    <row r="22" spans="1:5">
      <c r="A22" s="12"/>
      <c r="B22" s="5"/>
      <c r="C22" s="3">
        <v>28</v>
      </c>
      <c r="D22" s="43">
        <v>3754.39</v>
      </c>
      <c r="E22" s="3" t="s">
        <v>90</v>
      </c>
    </row>
    <row r="23" spans="1:5">
      <c r="A23" s="12"/>
      <c r="B23" s="5"/>
      <c r="C23" s="3">
        <v>29</v>
      </c>
      <c r="D23" s="43">
        <v>-86.33</v>
      </c>
      <c r="E23" s="3" t="s">
        <v>150</v>
      </c>
    </row>
    <row r="24" spans="1:5" ht="13.5" thickBot="1">
      <c r="A24" s="4" t="s">
        <v>27</v>
      </c>
      <c r="B24" s="4"/>
      <c r="C24" s="3">
        <v>28</v>
      </c>
      <c r="D24" s="43">
        <v>1434.1</v>
      </c>
      <c r="E24" s="3" t="s">
        <v>127</v>
      </c>
    </row>
    <row r="25" spans="1:5" ht="13.5" thickBot="1">
      <c r="A25" s="23" t="s">
        <v>28</v>
      </c>
      <c r="B25" s="19"/>
      <c r="C25" s="9"/>
      <c r="D25" s="111">
        <v>789.56</v>
      </c>
      <c r="E25" s="3"/>
    </row>
    <row r="26" spans="1:5">
      <c r="A26" s="13" t="s">
        <v>29</v>
      </c>
      <c r="B26" s="13" t="s">
        <v>129</v>
      </c>
      <c r="C26" s="3">
        <v>15</v>
      </c>
      <c r="D26" s="43">
        <v>60.8</v>
      </c>
      <c r="E26" s="11" t="s">
        <v>84</v>
      </c>
    </row>
    <row r="27" spans="1:5">
      <c r="A27" s="14" t="s">
        <v>30</v>
      </c>
      <c r="B27" s="14"/>
      <c r="C27" s="3">
        <v>15</v>
      </c>
      <c r="D27" s="43">
        <v>30.4</v>
      </c>
      <c r="E27" s="27" t="s">
        <v>130</v>
      </c>
    </row>
    <row r="28" spans="1:5">
      <c r="A28" s="46"/>
      <c r="B28" s="35"/>
      <c r="C28" s="3">
        <v>23</v>
      </c>
      <c r="D28" s="43">
        <v>-162.77000000000001</v>
      </c>
      <c r="E28" s="27" t="s">
        <v>150</v>
      </c>
    </row>
    <row r="29" spans="1:5">
      <c r="A29" s="46"/>
      <c r="B29" s="35"/>
      <c r="C29" s="3">
        <v>23</v>
      </c>
      <c r="D29" s="43">
        <v>-217.24</v>
      </c>
      <c r="E29" s="27" t="s">
        <v>150</v>
      </c>
    </row>
    <row r="30" spans="1:5">
      <c r="A30" s="46"/>
      <c r="B30" s="35"/>
      <c r="C30" s="3">
        <v>28</v>
      </c>
      <c r="D30" s="43">
        <v>168.73</v>
      </c>
      <c r="E30" s="27" t="s">
        <v>127</v>
      </c>
    </row>
    <row r="31" spans="1:5" ht="13.5" thickBot="1">
      <c r="A31" s="46"/>
      <c r="B31" s="35"/>
      <c r="C31" s="3">
        <v>29</v>
      </c>
      <c r="D31" s="43">
        <v>-49.24</v>
      </c>
      <c r="E31" s="27" t="s">
        <v>150</v>
      </c>
    </row>
    <row r="32" spans="1:5" ht="13.5" thickBot="1">
      <c r="A32" s="23" t="s">
        <v>31</v>
      </c>
      <c r="B32" s="25"/>
      <c r="C32" s="112"/>
      <c r="D32" s="113">
        <v>-169.32</v>
      </c>
      <c r="E32" s="110"/>
    </row>
    <row r="33" spans="1:5">
      <c r="A33" t="s">
        <v>52</v>
      </c>
      <c r="D33" s="94"/>
      <c r="E33" s="52"/>
    </row>
    <row r="34" spans="1:5">
      <c r="A34" s="4" t="s">
        <v>53</v>
      </c>
      <c r="B34" s="4" t="s">
        <v>122</v>
      </c>
      <c r="C34" s="11"/>
      <c r="D34" s="43"/>
      <c r="E34" s="11"/>
    </row>
    <row r="35" spans="1:5">
      <c r="A35" s="4"/>
      <c r="B35" s="4"/>
      <c r="C35" s="4"/>
      <c r="D35" s="17"/>
      <c r="E35" s="4"/>
    </row>
    <row r="36" spans="1:5" ht="13.5" thickBot="1">
      <c r="A36" s="14"/>
      <c r="B36" s="14"/>
      <c r="C36" s="14"/>
      <c r="D36" s="31"/>
      <c r="E36" s="14"/>
    </row>
    <row r="37" spans="1:5" ht="13.5" thickBot="1">
      <c r="A37" s="23" t="s">
        <v>54</v>
      </c>
      <c r="B37" s="25"/>
      <c r="C37" s="25"/>
      <c r="D37" s="95"/>
      <c r="E37" s="33"/>
    </row>
    <row r="38" spans="1:5">
      <c r="A38" s="12" t="s">
        <v>32</v>
      </c>
      <c r="B38" s="5"/>
      <c r="C38" s="5">
        <v>17</v>
      </c>
      <c r="D38" s="27">
        <v>5.28</v>
      </c>
      <c r="E38" s="27" t="s">
        <v>91</v>
      </c>
    </row>
    <row r="39" spans="1:5">
      <c r="A39" s="11"/>
      <c r="B39" s="4" t="str">
        <f>B34</f>
        <v>SEPTEMBRIE</v>
      </c>
      <c r="C39" s="3"/>
      <c r="D39" s="97"/>
      <c r="E39" s="11"/>
    </row>
    <row r="40" spans="1:5">
      <c r="A40" s="11"/>
      <c r="B40" s="4"/>
      <c r="C40" s="3"/>
      <c r="D40" s="97"/>
      <c r="E40" s="11"/>
    </row>
    <row r="41" spans="1:5">
      <c r="A41" s="11"/>
      <c r="B41" s="4"/>
      <c r="C41" s="3"/>
      <c r="D41" s="97"/>
      <c r="E41" s="11"/>
    </row>
    <row r="42" spans="1:5">
      <c r="A42" s="11"/>
      <c r="B42" s="3"/>
      <c r="C42" s="3"/>
      <c r="D42" s="97"/>
      <c r="E42" s="11"/>
    </row>
    <row r="43" spans="1:5">
      <c r="A43" s="11"/>
      <c r="B43" s="3"/>
      <c r="C43" s="16"/>
      <c r="D43" s="97"/>
      <c r="E43" s="27"/>
    </row>
    <row r="44" spans="1:5">
      <c r="A44" s="4" t="s">
        <v>33</v>
      </c>
      <c r="B44" s="3"/>
      <c r="C44" s="16"/>
      <c r="D44" s="98"/>
      <c r="E44" s="27"/>
    </row>
    <row r="45" spans="1:5" ht="13.5" thickBot="1">
      <c r="A45" s="81" t="s">
        <v>34</v>
      </c>
      <c r="B45" s="82"/>
      <c r="C45" s="82"/>
      <c r="D45" s="99">
        <f>D38+D39+D40+D42+D43+D44+D41</f>
        <v>5.28</v>
      </c>
      <c r="E45" s="87"/>
    </row>
    <row r="46" spans="1:5">
      <c r="A46" s="12" t="s">
        <v>95</v>
      </c>
      <c r="B46" s="5"/>
      <c r="C46" s="5"/>
      <c r="D46" s="100"/>
      <c r="E46" s="12"/>
    </row>
    <row r="47" spans="1:5" ht="13.5" thickBot="1">
      <c r="A47" s="14" t="s">
        <v>96</v>
      </c>
      <c r="B47" s="14" t="str">
        <f>B39</f>
        <v>SEPTEMBRIE</v>
      </c>
      <c r="C47" s="10"/>
      <c r="D47" s="30"/>
      <c r="E47" s="15"/>
    </row>
    <row r="48" spans="1:5" ht="13.5" thickBot="1">
      <c r="A48" s="54" t="s">
        <v>97</v>
      </c>
      <c r="B48" s="19"/>
      <c r="C48" s="19"/>
      <c r="D48" s="48">
        <f>D46+D47</f>
        <v>0</v>
      </c>
      <c r="E48" s="22"/>
    </row>
    <row r="49" spans="1:5">
      <c r="A49" s="12" t="s">
        <v>93</v>
      </c>
      <c r="B49" s="5"/>
      <c r="C49" s="5"/>
      <c r="D49" s="42"/>
      <c r="E49" s="12"/>
    </row>
    <row r="50" spans="1:5">
      <c r="A50" s="12"/>
      <c r="B50" s="3"/>
      <c r="C50" s="5"/>
      <c r="D50" s="42"/>
      <c r="E50" s="12"/>
    </row>
    <row r="51" spans="1:5">
      <c r="A51" s="4">
        <v>20.14</v>
      </c>
      <c r="B51" s="3"/>
      <c r="C51" s="3"/>
      <c r="D51" s="43"/>
      <c r="E51" s="11"/>
    </row>
    <row r="52" spans="1:5">
      <c r="A52" s="14"/>
      <c r="B52" s="10"/>
      <c r="C52" s="10"/>
      <c r="D52" s="30"/>
      <c r="E52" s="15"/>
    </row>
    <row r="53" spans="1:5">
      <c r="A53" s="14"/>
      <c r="B53" s="10"/>
      <c r="C53" s="10"/>
      <c r="D53" s="30"/>
      <c r="E53" s="15"/>
    </row>
    <row r="54" spans="1:5">
      <c r="A54" s="14"/>
      <c r="B54" s="10"/>
      <c r="C54" s="10"/>
      <c r="D54" s="30"/>
      <c r="E54" s="15"/>
    </row>
    <row r="55" spans="1:5" ht="13.5" thickBot="1">
      <c r="A55" s="14"/>
      <c r="B55" s="10"/>
      <c r="C55" s="10"/>
      <c r="D55" s="30"/>
      <c r="E55" s="15"/>
    </row>
    <row r="56" spans="1:5" ht="13.5" thickBot="1">
      <c r="A56" s="23" t="s">
        <v>94</v>
      </c>
      <c r="B56" s="25"/>
      <c r="C56" s="25"/>
      <c r="D56" s="48">
        <f>D49+D50+D51+D52+D53+D54+D55</f>
        <v>0</v>
      </c>
      <c r="E56" s="33"/>
    </row>
    <row r="57" spans="1:5">
      <c r="A57" s="12" t="s">
        <v>99</v>
      </c>
      <c r="B57" s="5"/>
      <c r="C57" s="90"/>
      <c r="D57" s="92"/>
      <c r="E57" s="93"/>
    </row>
    <row r="58" spans="1:5">
      <c r="A58" s="11"/>
      <c r="B58" s="4" t="str">
        <f>B47</f>
        <v>SEPTEMBRIE</v>
      </c>
      <c r="C58" s="3">
        <v>28</v>
      </c>
      <c r="D58" s="43">
        <v>95.2</v>
      </c>
      <c r="E58" s="11" t="s">
        <v>154</v>
      </c>
    </row>
    <row r="59" spans="1:5">
      <c r="A59" s="11"/>
      <c r="B59" s="4"/>
      <c r="C59" s="43"/>
      <c r="D59" s="43"/>
      <c r="E59" s="11"/>
    </row>
    <row r="60" spans="1:5">
      <c r="A60" s="11"/>
      <c r="B60" s="4"/>
      <c r="C60" s="3"/>
      <c r="D60" s="76"/>
      <c r="E60" s="27"/>
    </row>
    <row r="61" spans="1:5">
      <c r="A61" s="11"/>
      <c r="B61" s="4"/>
      <c r="C61" s="3"/>
      <c r="D61" s="76"/>
      <c r="E61" s="27"/>
    </row>
    <row r="62" spans="1:5">
      <c r="A62" s="11"/>
      <c r="B62" s="4"/>
      <c r="C62" s="3"/>
      <c r="D62" s="76"/>
      <c r="E62" s="27"/>
    </row>
    <row r="63" spans="1:5">
      <c r="A63" s="11"/>
      <c r="B63" s="4"/>
      <c r="C63" s="3"/>
      <c r="D63" s="76"/>
      <c r="E63" s="27"/>
    </row>
    <row r="64" spans="1:5">
      <c r="A64" s="11"/>
      <c r="B64" s="4"/>
      <c r="C64" s="3"/>
      <c r="D64" s="43"/>
      <c r="E64" s="11"/>
    </row>
    <row r="65" spans="1:1168">
      <c r="A65" s="11"/>
      <c r="B65" s="4"/>
      <c r="C65" s="16"/>
      <c r="D65" s="43"/>
      <c r="E65" s="11"/>
    </row>
    <row r="66" spans="1:1168" ht="13.5" thickBot="1">
      <c r="A66" s="15"/>
      <c r="B66" s="14"/>
      <c r="C66" s="10"/>
      <c r="D66" s="10"/>
      <c r="E66" s="10"/>
    </row>
    <row r="67" spans="1:1168" ht="13.5" thickBot="1">
      <c r="A67" s="23" t="s">
        <v>100</v>
      </c>
      <c r="B67" s="19"/>
      <c r="C67" s="36"/>
      <c r="D67" s="53">
        <f>D58+D59+D60+D61+D62+D63+D64</f>
        <v>95.2</v>
      </c>
      <c r="E67" s="21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  <c r="TK67" s="29"/>
      <c r="TL67" s="29"/>
      <c r="TM67" s="29"/>
      <c r="TN67" s="29"/>
      <c r="TO67" s="29"/>
      <c r="TP67" s="29"/>
      <c r="TQ67" s="29"/>
      <c r="TR67" s="29"/>
      <c r="TS67" s="29"/>
      <c r="TT67" s="29"/>
      <c r="TU67" s="29"/>
      <c r="TV67" s="29"/>
      <c r="TW67" s="29"/>
      <c r="TX67" s="29"/>
      <c r="TY67" s="29"/>
      <c r="TZ67" s="29"/>
      <c r="UA67" s="29"/>
      <c r="UB67" s="29"/>
      <c r="UC67" s="29"/>
      <c r="UD67" s="29"/>
      <c r="UE67" s="29"/>
      <c r="UF67" s="29"/>
      <c r="UG67" s="29"/>
      <c r="UH67" s="29"/>
      <c r="UI67" s="29"/>
      <c r="UJ67" s="29"/>
      <c r="UK67" s="29"/>
      <c r="UL67" s="29"/>
      <c r="UM67" s="29"/>
      <c r="UN67" s="29"/>
      <c r="UO67" s="29"/>
      <c r="UP67" s="29"/>
      <c r="UQ67" s="29"/>
      <c r="UR67" s="29"/>
      <c r="US67" s="29"/>
      <c r="UT67" s="29"/>
      <c r="UU67" s="29"/>
      <c r="UV67" s="29"/>
      <c r="UW67" s="29"/>
      <c r="UX67" s="29"/>
      <c r="UY67" s="29"/>
      <c r="UZ67" s="29"/>
      <c r="VA67" s="29"/>
      <c r="VB67" s="29"/>
      <c r="VC67" s="29"/>
      <c r="VD67" s="29"/>
      <c r="VE67" s="29"/>
      <c r="VF67" s="29"/>
      <c r="VG67" s="29"/>
      <c r="VH67" s="29"/>
      <c r="VI67" s="29"/>
      <c r="VJ67" s="29"/>
      <c r="VK67" s="29"/>
      <c r="VL67" s="29"/>
      <c r="VM67" s="29"/>
      <c r="VN67" s="29"/>
      <c r="VO67" s="29"/>
      <c r="VP67" s="29"/>
      <c r="VQ67" s="29"/>
      <c r="VR67" s="29"/>
      <c r="VS67" s="29"/>
      <c r="VT67" s="29"/>
      <c r="VU67" s="29"/>
      <c r="VV67" s="29"/>
      <c r="VW67" s="29"/>
      <c r="VX67" s="29"/>
      <c r="VY67" s="29"/>
      <c r="VZ67" s="29"/>
      <c r="WA67" s="29"/>
      <c r="WB67" s="29"/>
      <c r="WC67" s="29"/>
      <c r="WD67" s="29"/>
      <c r="WE67" s="29"/>
      <c r="WF67" s="29"/>
      <c r="WG67" s="29"/>
      <c r="WH67" s="29"/>
      <c r="WI67" s="29"/>
      <c r="WJ67" s="29"/>
      <c r="WK67" s="29"/>
      <c r="WL67" s="29"/>
      <c r="WM67" s="29"/>
      <c r="WN67" s="29"/>
      <c r="WO67" s="29"/>
      <c r="WP67" s="29"/>
      <c r="WQ67" s="29"/>
      <c r="WR67" s="29"/>
      <c r="WS67" s="29"/>
      <c r="WT67" s="29"/>
      <c r="WU67" s="29"/>
      <c r="WV67" s="29"/>
      <c r="WW67" s="29"/>
      <c r="WX67" s="29"/>
      <c r="WY67" s="29"/>
      <c r="WZ67" s="29"/>
      <c r="XA67" s="29"/>
      <c r="XB67" s="29"/>
      <c r="XC67" s="29"/>
      <c r="XD67" s="29"/>
      <c r="XE67" s="29"/>
      <c r="XF67" s="29"/>
      <c r="XG67" s="29"/>
      <c r="XH67" s="29"/>
      <c r="XI67" s="29"/>
      <c r="XJ67" s="29"/>
      <c r="XK67" s="29"/>
      <c r="XL67" s="29"/>
      <c r="XM67" s="29"/>
      <c r="XN67" s="29"/>
      <c r="XO67" s="29"/>
      <c r="XP67" s="29"/>
      <c r="XQ67" s="29"/>
      <c r="XR67" s="29"/>
      <c r="XS67" s="29"/>
      <c r="XT67" s="29"/>
      <c r="XU67" s="29"/>
      <c r="XV67" s="29"/>
      <c r="XW67" s="29"/>
      <c r="XX67" s="29"/>
      <c r="XY67" s="29"/>
      <c r="XZ67" s="29"/>
      <c r="YA67" s="29"/>
      <c r="YB67" s="29"/>
      <c r="YC67" s="29"/>
      <c r="YD67" s="29"/>
      <c r="YE67" s="29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29"/>
      <c r="AAG67" s="29"/>
      <c r="AAH67" s="29"/>
      <c r="AAI67" s="29"/>
      <c r="AAJ67" s="29"/>
      <c r="AAK67" s="29"/>
      <c r="AAL67" s="29"/>
      <c r="AAM67" s="29"/>
      <c r="AAN67" s="29"/>
      <c r="AAO67" s="29"/>
      <c r="AAP67" s="29"/>
      <c r="AAQ67" s="29"/>
      <c r="AAR67" s="29"/>
      <c r="AAS67" s="29"/>
      <c r="AAT67" s="29"/>
      <c r="AAU67" s="29"/>
      <c r="AAV67" s="29"/>
      <c r="AAW67" s="29"/>
      <c r="AAX67" s="29"/>
      <c r="AAY67" s="29"/>
      <c r="AAZ67" s="29"/>
      <c r="ABA67" s="29"/>
      <c r="ABB67" s="29"/>
      <c r="ABC67" s="29"/>
      <c r="ABD67" s="29"/>
      <c r="ABE67" s="29"/>
      <c r="ABF67" s="29"/>
      <c r="ABG67" s="29"/>
      <c r="ABH67" s="29"/>
      <c r="ABI67" s="29"/>
      <c r="ABJ67" s="29"/>
      <c r="ABK67" s="29"/>
      <c r="ABL67" s="29"/>
      <c r="ABM67" s="29"/>
      <c r="ABN67" s="29"/>
      <c r="ABO67" s="29"/>
      <c r="ABP67" s="29"/>
      <c r="ABQ67" s="29"/>
      <c r="ABR67" s="29"/>
      <c r="ABS67" s="29"/>
      <c r="ABT67" s="29"/>
      <c r="ABU67" s="29"/>
      <c r="ABV67" s="29"/>
      <c r="ABW67" s="29"/>
      <c r="ABX67" s="29"/>
      <c r="ABY67" s="29"/>
      <c r="ABZ67" s="29"/>
      <c r="ACA67" s="29"/>
      <c r="ACB67" s="29"/>
      <c r="ACC67" s="29"/>
      <c r="ACD67" s="29"/>
      <c r="ACE67" s="29"/>
      <c r="ACF67" s="29"/>
      <c r="ACG67" s="29"/>
      <c r="ACH67" s="29"/>
      <c r="ACI67" s="29"/>
      <c r="ACJ67" s="29"/>
      <c r="ACK67" s="29"/>
      <c r="ACL67" s="29"/>
      <c r="ACM67" s="29"/>
      <c r="ACN67" s="29"/>
      <c r="ACO67" s="29"/>
      <c r="ACP67" s="29"/>
      <c r="ACQ67" s="29"/>
      <c r="ACR67" s="29"/>
      <c r="ACS67" s="29"/>
      <c r="ACT67" s="29"/>
      <c r="ACU67" s="29"/>
      <c r="ACV67" s="29"/>
      <c r="ACW67" s="29"/>
      <c r="ACX67" s="29"/>
      <c r="ACY67" s="29"/>
      <c r="ACZ67" s="29"/>
      <c r="ADA67" s="29"/>
      <c r="ADB67" s="29"/>
      <c r="ADC67" s="29"/>
      <c r="ADD67" s="29"/>
      <c r="ADE67" s="29"/>
      <c r="ADF67" s="29"/>
      <c r="ADG67" s="29"/>
      <c r="ADH67" s="29"/>
      <c r="ADI67" s="29"/>
      <c r="ADJ67" s="29"/>
      <c r="ADK67" s="29"/>
      <c r="ADL67" s="29"/>
      <c r="ADM67" s="29"/>
      <c r="ADN67" s="29"/>
      <c r="ADO67" s="29"/>
      <c r="ADP67" s="29"/>
      <c r="ADQ67" s="29"/>
      <c r="ADR67" s="29"/>
      <c r="ADS67" s="29"/>
      <c r="ADT67" s="29"/>
      <c r="ADU67" s="29"/>
      <c r="ADV67" s="29"/>
      <c r="ADW67" s="29"/>
      <c r="ADX67" s="29"/>
      <c r="ADY67" s="29"/>
      <c r="ADZ67" s="29"/>
      <c r="AEA67" s="29"/>
      <c r="AEB67" s="29"/>
      <c r="AEC67" s="29"/>
      <c r="AED67" s="29"/>
      <c r="AEE67" s="29"/>
      <c r="AEF67" s="29"/>
      <c r="AEG67" s="29"/>
      <c r="AEH67" s="29"/>
      <c r="AEI67" s="29"/>
      <c r="AEJ67" s="29"/>
      <c r="AEK67" s="29"/>
      <c r="AEL67" s="29"/>
      <c r="AEM67" s="29"/>
      <c r="AEN67" s="29"/>
      <c r="AEO67" s="29"/>
      <c r="AEP67" s="29"/>
      <c r="AEQ67" s="29"/>
      <c r="AER67" s="29"/>
      <c r="AES67" s="29"/>
      <c r="AET67" s="29"/>
      <c r="AEU67" s="29"/>
      <c r="AEV67" s="29"/>
      <c r="AEW67" s="29"/>
      <c r="AEX67" s="29"/>
      <c r="AEY67" s="29"/>
      <c r="AEZ67" s="29"/>
      <c r="AFA67" s="29"/>
      <c r="AFB67" s="29"/>
      <c r="AFC67" s="29"/>
      <c r="AFD67" s="29"/>
      <c r="AFE67" s="29"/>
      <c r="AFF67" s="29"/>
      <c r="AFG67" s="29"/>
      <c r="AFH67" s="29"/>
      <c r="AFI67" s="29"/>
      <c r="AFJ67" s="29"/>
      <c r="AFK67" s="29"/>
      <c r="AFL67" s="29"/>
      <c r="AFM67" s="29"/>
      <c r="AFN67" s="29"/>
      <c r="AFO67" s="29"/>
      <c r="AFP67" s="29"/>
      <c r="AFQ67" s="29"/>
      <c r="AFR67" s="29"/>
      <c r="AFS67" s="29"/>
      <c r="AFT67" s="29"/>
      <c r="AFU67" s="29"/>
      <c r="AFV67" s="29"/>
      <c r="AFW67" s="29"/>
      <c r="AFX67" s="29"/>
      <c r="AFY67" s="29"/>
      <c r="AFZ67" s="29"/>
      <c r="AGA67" s="29"/>
      <c r="AGB67" s="29"/>
      <c r="AGC67" s="29"/>
      <c r="AGD67" s="29"/>
      <c r="AGE67" s="29"/>
      <c r="AGF67" s="29"/>
      <c r="AGG67" s="29"/>
      <c r="AGH67" s="29"/>
      <c r="AGI67" s="29"/>
      <c r="AGJ67" s="29"/>
      <c r="AGK67" s="29"/>
      <c r="AGL67" s="29"/>
      <c r="AGM67" s="29"/>
      <c r="AGN67" s="29"/>
      <c r="AGO67" s="29"/>
      <c r="AGP67" s="29"/>
      <c r="AGQ67" s="29"/>
      <c r="AGR67" s="29"/>
      <c r="AGS67" s="29"/>
      <c r="AGT67" s="29"/>
      <c r="AGU67" s="29"/>
      <c r="AGV67" s="29"/>
      <c r="AGW67" s="29"/>
      <c r="AGX67" s="29"/>
      <c r="AGY67" s="29"/>
      <c r="AGZ67" s="29"/>
      <c r="AHA67" s="29"/>
      <c r="AHB67" s="29"/>
      <c r="AHC67" s="29"/>
      <c r="AHD67" s="29"/>
      <c r="AHE67" s="29"/>
      <c r="AHF67" s="29"/>
      <c r="AHG67" s="29"/>
      <c r="AHH67" s="29"/>
      <c r="AHI67" s="29"/>
      <c r="AHJ67" s="29"/>
      <c r="AHK67" s="29"/>
      <c r="AHL67" s="29"/>
      <c r="AHM67" s="29"/>
      <c r="AHN67" s="29"/>
      <c r="AHO67" s="29"/>
      <c r="AHP67" s="29"/>
      <c r="AHQ67" s="29"/>
      <c r="AHR67" s="29"/>
      <c r="AHS67" s="29"/>
      <c r="AHT67" s="29"/>
      <c r="AHU67" s="29"/>
      <c r="AHV67" s="29"/>
      <c r="AHW67" s="29"/>
      <c r="AHX67" s="29"/>
      <c r="AHY67" s="29"/>
      <c r="AHZ67" s="29"/>
      <c r="AIA67" s="29"/>
      <c r="AIB67" s="29"/>
      <c r="AIC67" s="29"/>
      <c r="AID67" s="29"/>
      <c r="AIE67" s="29"/>
      <c r="AIF67" s="29"/>
      <c r="AIG67" s="29"/>
      <c r="AIH67" s="29"/>
      <c r="AII67" s="29"/>
      <c r="AIJ67" s="29"/>
      <c r="AIK67" s="29"/>
      <c r="AIL67" s="29"/>
      <c r="AIM67" s="29"/>
      <c r="AIN67" s="29"/>
      <c r="AIO67" s="29"/>
      <c r="AIP67" s="29"/>
      <c r="AIQ67" s="29"/>
      <c r="AIR67" s="29"/>
      <c r="AIS67" s="29"/>
      <c r="AIT67" s="29"/>
      <c r="AIU67" s="29"/>
      <c r="AIV67" s="29"/>
      <c r="AIW67" s="29"/>
      <c r="AIX67" s="29"/>
      <c r="AIY67" s="29"/>
      <c r="AIZ67" s="29"/>
      <c r="AJA67" s="29"/>
      <c r="AJB67" s="29"/>
      <c r="AJC67" s="29"/>
      <c r="AJD67" s="29"/>
      <c r="AJE67" s="29"/>
      <c r="AJF67" s="29"/>
      <c r="AJG67" s="29"/>
      <c r="AJH67" s="29"/>
      <c r="AJI67" s="29"/>
      <c r="AJJ67" s="29"/>
      <c r="AJK67" s="29"/>
      <c r="AJL67" s="29"/>
      <c r="AJM67" s="29"/>
      <c r="AJN67" s="29"/>
      <c r="AJO67" s="29"/>
      <c r="AJP67" s="29"/>
      <c r="AJQ67" s="29"/>
      <c r="AJR67" s="29"/>
      <c r="AJS67" s="29"/>
      <c r="AJT67" s="29"/>
      <c r="AJU67" s="29"/>
      <c r="AJV67" s="29"/>
      <c r="AJW67" s="29"/>
      <c r="AJX67" s="29"/>
      <c r="AJY67" s="29"/>
      <c r="AJZ67" s="29"/>
      <c r="AKA67" s="29"/>
      <c r="AKB67" s="29"/>
      <c r="AKC67" s="29"/>
      <c r="AKD67" s="29"/>
      <c r="AKE67" s="29"/>
      <c r="AKF67" s="29"/>
      <c r="AKG67" s="29"/>
      <c r="AKH67" s="29"/>
      <c r="AKI67" s="29"/>
      <c r="AKJ67" s="29"/>
      <c r="AKK67" s="29"/>
      <c r="AKL67" s="29"/>
      <c r="AKM67" s="29"/>
      <c r="AKN67" s="29"/>
      <c r="AKO67" s="29"/>
      <c r="AKP67" s="29"/>
      <c r="AKQ67" s="29"/>
      <c r="AKR67" s="29"/>
      <c r="AKS67" s="29"/>
      <c r="AKT67" s="29"/>
      <c r="AKU67" s="29"/>
      <c r="AKV67" s="29"/>
      <c r="AKW67" s="29"/>
      <c r="AKX67" s="29"/>
      <c r="AKY67" s="29"/>
      <c r="AKZ67" s="29"/>
      <c r="ALA67" s="29"/>
      <c r="ALB67" s="29"/>
      <c r="ALC67" s="29"/>
      <c r="ALD67" s="29"/>
      <c r="ALE67" s="29"/>
      <c r="ALF67" s="29"/>
      <c r="ALG67" s="29"/>
      <c r="ALH67" s="29"/>
      <c r="ALI67" s="29"/>
      <c r="ALJ67" s="29"/>
      <c r="ALK67" s="29"/>
      <c r="ALL67" s="29"/>
      <c r="ALM67" s="29"/>
      <c r="ALN67" s="29"/>
      <c r="ALO67" s="29"/>
      <c r="ALP67" s="29"/>
      <c r="ALQ67" s="29"/>
      <c r="ALR67" s="29"/>
      <c r="ALS67" s="29"/>
      <c r="ALT67" s="29"/>
      <c r="ALU67" s="29"/>
      <c r="ALV67" s="29"/>
      <c r="ALW67" s="29"/>
      <c r="ALX67" s="29"/>
      <c r="ALY67" s="29"/>
      <c r="ALZ67" s="29"/>
      <c r="AMA67" s="29"/>
      <c r="AMB67" s="29"/>
      <c r="AMC67" s="29"/>
      <c r="AMD67" s="29"/>
      <c r="AME67" s="29"/>
      <c r="AMF67" s="29"/>
      <c r="AMG67" s="29"/>
      <c r="AMH67" s="29"/>
      <c r="AMI67" s="29"/>
      <c r="AMJ67" s="29"/>
      <c r="AMK67" s="29"/>
      <c r="AML67" s="29"/>
      <c r="AMM67" s="29"/>
      <c r="AMN67" s="29"/>
      <c r="AMO67" s="29"/>
      <c r="AMP67" s="29"/>
      <c r="AMQ67" s="29"/>
      <c r="AMR67" s="29"/>
      <c r="AMS67" s="29"/>
      <c r="AMT67" s="29"/>
      <c r="AMU67" s="29"/>
      <c r="AMV67" s="29"/>
      <c r="AMW67" s="29"/>
      <c r="AMX67" s="29"/>
      <c r="AMY67" s="29"/>
      <c r="AMZ67" s="29"/>
      <c r="ANA67" s="29"/>
      <c r="ANB67" s="29"/>
      <c r="ANC67" s="29"/>
      <c r="AND67" s="29"/>
      <c r="ANE67" s="29"/>
      <c r="ANF67" s="29"/>
      <c r="ANG67" s="29"/>
      <c r="ANH67" s="29"/>
      <c r="ANI67" s="29"/>
      <c r="ANJ67" s="29"/>
      <c r="ANK67" s="29"/>
      <c r="ANL67" s="29"/>
      <c r="ANM67" s="29"/>
      <c r="ANN67" s="29"/>
      <c r="ANO67" s="29"/>
      <c r="ANP67" s="29"/>
      <c r="ANQ67" s="29"/>
      <c r="ANR67" s="29"/>
      <c r="ANS67" s="29"/>
      <c r="ANT67" s="29"/>
      <c r="ANU67" s="29"/>
      <c r="ANV67" s="29"/>
      <c r="ANW67" s="29"/>
      <c r="ANX67" s="29"/>
      <c r="ANY67" s="29"/>
      <c r="ANZ67" s="29"/>
      <c r="AOA67" s="29"/>
      <c r="AOB67" s="29"/>
      <c r="AOC67" s="29"/>
      <c r="AOD67" s="29"/>
      <c r="AOE67" s="29"/>
      <c r="AOF67" s="29"/>
      <c r="AOG67" s="29"/>
      <c r="AOH67" s="29"/>
      <c r="AOI67" s="29"/>
      <c r="AOJ67" s="29"/>
      <c r="AOK67" s="29"/>
      <c r="AOL67" s="29"/>
      <c r="AOM67" s="29"/>
      <c r="AON67" s="29"/>
      <c r="AOO67" s="29"/>
      <c r="AOP67" s="29"/>
      <c r="AOQ67" s="29"/>
      <c r="AOR67" s="29"/>
      <c r="AOS67" s="29"/>
      <c r="AOT67" s="29"/>
      <c r="AOU67" s="29"/>
      <c r="AOV67" s="29"/>
      <c r="AOW67" s="29"/>
      <c r="AOX67" s="29"/>
      <c r="AOY67" s="29"/>
      <c r="AOZ67" s="29"/>
      <c r="APA67" s="29"/>
      <c r="APB67" s="29"/>
      <c r="APC67" s="29"/>
      <c r="APD67" s="29"/>
      <c r="APE67" s="29"/>
      <c r="APF67" s="29"/>
      <c r="APG67" s="29"/>
      <c r="APH67" s="29"/>
      <c r="API67" s="29"/>
      <c r="APJ67" s="29"/>
      <c r="APK67" s="29"/>
      <c r="APL67" s="29"/>
      <c r="APM67" s="29"/>
      <c r="APN67" s="29"/>
      <c r="APO67" s="29"/>
      <c r="APP67" s="29"/>
      <c r="APQ67" s="29"/>
      <c r="APR67" s="29"/>
      <c r="APS67" s="29"/>
      <c r="APT67" s="29"/>
      <c r="APU67" s="29"/>
      <c r="APV67" s="29"/>
      <c r="APW67" s="29"/>
      <c r="APX67" s="29"/>
      <c r="APY67" s="29"/>
      <c r="APZ67" s="29"/>
      <c r="AQA67" s="29"/>
      <c r="AQB67" s="29"/>
      <c r="AQC67" s="29"/>
      <c r="AQD67" s="29"/>
      <c r="AQE67" s="29"/>
      <c r="AQF67" s="29"/>
      <c r="AQG67" s="29"/>
      <c r="AQH67" s="29"/>
      <c r="AQI67" s="29"/>
      <c r="AQJ67" s="29"/>
      <c r="AQK67" s="29"/>
      <c r="AQL67" s="29"/>
      <c r="AQM67" s="29"/>
      <c r="AQN67" s="29"/>
      <c r="AQO67" s="29"/>
      <c r="AQP67" s="29"/>
      <c r="AQQ67" s="29"/>
      <c r="AQR67" s="29"/>
      <c r="AQS67" s="29"/>
      <c r="AQT67" s="29"/>
      <c r="AQU67" s="29"/>
      <c r="AQV67" s="29"/>
      <c r="AQW67" s="29"/>
      <c r="AQX67" s="29"/>
      <c r="AQY67" s="29"/>
      <c r="AQZ67" s="29"/>
      <c r="ARA67" s="29"/>
      <c r="ARB67" s="29"/>
      <c r="ARC67" s="29"/>
      <c r="ARD67" s="29"/>
      <c r="ARE67" s="29"/>
      <c r="ARF67" s="29"/>
      <c r="ARG67" s="29"/>
      <c r="ARH67" s="29"/>
      <c r="ARI67" s="29"/>
      <c r="ARJ67" s="29"/>
      <c r="ARK67" s="29"/>
      <c r="ARL67" s="29"/>
      <c r="ARM67" s="29"/>
      <c r="ARN67" s="29"/>
      <c r="ARO67" s="29"/>
      <c r="ARP67" s="29"/>
      <c r="ARQ67" s="29"/>
      <c r="ARR67" s="29"/>
      <c r="ARS67" s="29"/>
      <c r="ART67" s="29"/>
      <c r="ARU67" s="29"/>
      <c r="ARV67" s="29"/>
      <c r="ARW67" s="29"/>
      <c r="ARX67" s="29"/>
    </row>
    <row r="68" spans="1:1168">
      <c r="A68" s="26" t="s">
        <v>142</v>
      </c>
      <c r="B68" s="5"/>
      <c r="C68" s="5"/>
      <c r="D68" s="42"/>
      <c r="E68" s="5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  <c r="AKN68" s="29"/>
      <c r="AKO68" s="29"/>
      <c r="AKP68" s="29"/>
      <c r="AKQ68" s="29"/>
      <c r="AKR68" s="29"/>
      <c r="AKS68" s="29"/>
      <c r="AKT68" s="29"/>
      <c r="AKU68" s="29"/>
      <c r="AKV68" s="29"/>
      <c r="AKW68" s="29"/>
      <c r="AKX68" s="29"/>
      <c r="AKY68" s="29"/>
      <c r="AKZ68" s="29"/>
      <c r="ALA68" s="29"/>
      <c r="ALB68" s="29"/>
      <c r="ALC68" s="29"/>
      <c r="ALD68" s="29"/>
      <c r="ALE68" s="29"/>
      <c r="ALF68" s="29"/>
      <c r="ALG68" s="29"/>
      <c r="ALH68" s="29"/>
      <c r="ALI68" s="29"/>
      <c r="ALJ68" s="29"/>
      <c r="ALK68" s="29"/>
      <c r="ALL68" s="29"/>
      <c r="ALM68" s="29"/>
      <c r="ALN68" s="29"/>
      <c r="ALO68" s="29"/>
      <c r="ALP68" s="29"/>
      <c r="ALQ68" s="29"/>
      <c r="ALR68" s="29"/>
      <c r="ALS68" s="29"/>
      <c r="ALT68" s="29"/>
      <c r="ALU68" s="29"/>
      <c r="ALV68" s="29"/>
      <c r="ALW68" s="29"/>
      <c r="ALX68" s="29"/>
      <c r="ALY68" s="29"/>
      <c r="ALZ68" s="29"/>
      <c r="AMA68" s="29"/>
      <c r="AMB68" s="29"/>
      <c r="AMC68" s="29"/>
      <c r="AMD68" s="29"/>
      <c r="AME68" s="29"/>
      <c r="AMF68" s="29"/>
      <c r="AMG68" s="29"/>
      <c r="AMH68" s="29"/>
      <c r="AMI68" s="29"/>
      <c r="AMJ68" s="29"/>
      <c r="AMK68" s="29"/>
      <c r="AML68" s="29"/>
      <c r="AMM68" s="29"/>
      <c r="AMN68" s="29"/>
      <c r="AMO68" s="29"/>
      <c r="AMP68" s="29"/>
      <c r="AMQ68" s="29"/>
      <c r="AMR68" s="29"/>
      <c r="AMS68" s="29"/>
      <c r="AMT68" s="29"/>
      <c r="AMU68" s="29"/>
      <c r="AMV68" s="29"/>
      <c r="AMW68" s="29"/>
      <c r="AMX68" s="29"/>
      <c r="AMY68" s="29"/>
      <c r="AMZ68" s="29"/>
      <c r="ANA68" s="29"/>
      <c r="ANB68" s="29"/>
      <c r="ANC68" s="29"/>
      <c r="AND68" s="29"/>
      <c r="ANE68" s="29"/>
      <c r="ANF68" s="29"/>
      <c r="ANG68" s="29"/>
      <c r="ANH68" s="29"/>
      <c r="ANI68" s="29"/>
      <c r="ANJ68" s="29"/>
      <c r="ANK68" s="29"/>
      <c r="ANL68" s="29"/>
      <c r="ANM68" s="29"/>
      <c r="ANN68" s="29"/>
      <c r="ANO68" s="29"/>
      <c r="ANP68" s="29"/>
      <c r="ANQ68" s="29"/>
      <c r="ANR68" s="29"/>
      <c r="ANS68" s="29"/>
      <c r="ANT68" s="29"/>
      <c r="ANU68" s="29"/>
      <c r="ANV68" s="29"/>
      <c r="ANW68" s="29"/>
      <c r="ANX68" s="29"/>
      <c r="ANY68" s="29"/>
      <c r="ANZ68" s="29"/>
      <c r="AOA68" s="29"/>
      <c r="AOB68" s="29"/>
      <c r="AOC68" s="29"/>
      <c r="AOD68" s="29"/>
      <c r="AOE68" s="29"/>
      <c r="AOF68" s="29"/>
      <c r="AOG68" s="29"/>
      <c r="AOH68" s="29"/>
      <c r="AOI68" s="29"/>
      <c r="AOJ68" s="29"/>
      <c r="AOK68" s="29"/>
      <c r="AOL68" s="29"/>
      <c r="AOM68" s="29"/>
      <c r="AON68" s="29"/>
      <c r="AOO68" s="29"/>
      <c r="AOP68" s="29"/>
      <c r="AOQ68" s="29"/>
      <c r="AOR68" s="29"/>
      <c r="AOS68" s="29"/>
      <c r="AOT68" s="29"/>
      <c r="AOU68" s="29"/>
      <c r="AOV68" s="29"/>
      <c r="AOW68" s="29"/>
      <c r="AOX68" s="29"/>
      <c r="AOY68" s="29"/>
      <c r="AOZ68" s="29"/>
      <c r="APA68" s="29"/>
      <c r="APB68" s="29"/>
      <c r="APC68" s="29"/>
      <c r="APD68" s="29"/>
      <c r="APE68" s="29"/>
      <c r="APF68" s="29"/>
      <c r="APG68" s="29"/>
      <c r="APH68" s="29"/>
      <c r="API68" s="29"/>
      <c r="APJ68" s="29"/>
      <c r="APK68" s="29"/>
      <c r="APL68" s="29"/>
      <c r="APM68" s="29"/>
      <c r="APN68" s="29"/>
      <c r="APO68" s="29"/>
      <c r="APP68" s="29"/>
      <c r="APQ68" s="29"/>
      <c r="APR68" s="29"/>
      <c r="APS68" s="29"/>
      <c r="APT68" s="29"/>
      <c r="APU68" s="29"/>
      <c r="APV68" s="29"/>
      <c r="APW68" s="29"/>
      <c r="APX68" s="29"/>
      <c r="APY68" s="29"/>
      <c r="APZ68" s="29"/>
      <c r="AQA68" s="29"/>
      <c r="AQB68" s="29"/>
      <c r="AQC68" s="29"/>
      <c r="AQD68" s="29"/>
      <c r="AQE68" s="29"/>
      <c r="AQF68" s="29"/>
      <c r="AQG68" s="29"/>
      <c r="AQH68" s="29"/>
      <c r="AQI68" s="29"/>
      <c r="AQJ68" s="29"/>
      <c r="AQK68" s="29"/>
      <c r="AQL68" s="29"/>
      <c r="AQM68" s="29"/>
      <c r="AQN68" s="29"/>
      <c r="AQO68" s="29"/>
      <c r="AQP68" s="29"/>
      <c r="AQQ68" s="29"/>
      <c r="AQR68" s="29"/>
      <c r="AQS68" s="29"/>
      <c r="AQT68" s="29"/>
      <c r="AQU68" s="29"/>
      <c r="AQV68" s="29"/>
      <c r="AQW68" s="29"/>
      <c r="AQX68" s="29"/>
      <c r="AQY68" s="29"/>
      <c r="AQZ68" s="29"/>
      <c r="ARA68" s="29"/>
      <c r="ARB68" s="29"/>
      <c r="ARC68" s="29"/>
      <c r="ARD68" s="29"/>
      <c r="ARE68" s="29"/>
      <c r="ARF68" s="29"/>
      <c r="ARG68" s="29"/>
      <c r="ARH68" s="29"/>
      <c r="ARI68" s="29"/>
      <c r="ARJ68" s="29"/>
      <c r="ARK68" s="29"/>
      <c r="ARL68" s="29"/>
      <c r="ARM68" s="29"/>
      <c r="ARN68" s="29"/>
      <c r="ARO68" s="29"/>
      <c r="ARP68" s="29"/>
      <c r="ARQ68" s="29"/>
      <c r="ARR68" s="29"/>
      <c r="ARS68" s="29"/>
      <c r="ART68" s="29"/>
      <c r="ARU68" s="29"/>
      <c r="ARV68" s="29"/>
      <c r="ARW68" s="29"/>
      <c r="ARX68" s="29"/>
    </row>
    <row r="69" spans="1:1168">
      <c r="A69" s="4"/>
      <c r="B69" s="3" t="s">
        <v>122</v>
      </c>
      <c r="C69" s="3"/>
      <c r="D69" s="43"/>
      <c r="E69" s="11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  <c r="TK69" s="29"/>
      <c r="TL69" s="29"/>
      <c r="TM69" s="29"/>
      <c r="TN69" s="29"/>
      <c r="TO69" s="29"/>
      <c r="TP69" s="29"/>
      <c r="TQ69" s="29"/>
      <c r="TR69" s="29"/>
      <c r="TS69" s="29"/>
      <c r="TT69" s="29"/>
      <c r="TU69" s="29"/>
      <c r="TV69" s="29"/>
      <c r="TW69" s="29"/>
      <c r="TX69" s="29"/>
      <c r="TY69" s="29"/>
      <c r="TZ69" s="29"/>
      <c r="UA69" s="29"/>
      <c r="UB69" s="29"/>
      <c r="UC69" s="29"/>
      <c r="UD69" s="29"/>
      <c r="UE69" s="29"/>
      <c r="UF69" s="29"/>
      <c r="UG69" s="29"/>
      <c r="UH69" s="29"/>
      <c r="UI69" s="29"/>
      <c r="UJ69" s="29"/>
      <c r="UK69" s="29"/>
      <c r="UL69" s="29"/>
      <c r="UM69" s="29"/>
      <c r="UN69" s="29"/>
      <c r="UO69" s="29"/>
      <c r="UP69" s="29"/>
      <c r="UQ69" s="29"/>
      <c r="UR69" s="29"/>
      <c r="US69" s="29"/>
      <c r="UT69" s="29"/>
      <c r="UU69" s="29"/>
      <c r="UV69" s="29"/>
      <c r="UW69" s="29"/>
      <c r="UX69" s="29"/>
      <c r="UY69" s="29"/>
      <c r="UZ69" s="29"/>
      <c r="VA69" s="29"/>
      <c r="VB69" s="29"/>
      <c r="VC69" s="29"/>
      <c r="VD69" s="29"/>
      <c r="VE69" s="29"/>
      <c r="VF69" s="29"/>
      <c r="VG69" s="29"/>
      <c r="VH69" s="29"/>
      <c r="VI69" s="29"/>
      <c r="VJ69" s="29"/>
      <c r="VK69" s="29"/>
      <c r="VL69" s="29"/>
      <c r="VM69" s="29"/>
      <c r="VN69" s="29"/>
      <c r="VO69" s="29"/>
      <c r="VP69" s="29"/>
      <c r="VQ69" s="29"/>
      <c r="VR69" s="29"/>
      <c r="VS69" s="29"/>
      <c r="VT69" s="29"/>
      <c r="VU69" s="29"/>
      <c r="VV69" s="29"/>
      <c r="VW69" s="29"/>
      <c r="VX69" s="29"/>
      <c r="VY69" s="29"/>
      <c r="VZ69" s="29"/>
      <c r="WA69" s="29"/>
      <c r="WB69" s="29"/>
      <c r="WC69" s="29"/>
      <c r="WD69" s="29"/>
      <c r="WE69" s="29"/>
      <c r="WF69" s="29"/>
      <c r="WG69" s="29"/>
      <c r="WH69" s="29"/>
      <c r="WI69" s="29"/>
      <c r="WJ69" s="29"/>
      <c r="WK69" s="29"/>
      <c r="WL69" s="29"/>
      <c r="WM69" s="29"/>
      <c r="WN69" s="29"/>
      <c r="WO69" s="29"/>
      <c r="WP69" s="29"/>
      <c r="WQ69" s="29"/>
      <c r="WR69" s="29"/>
      <c r="WS69" s="29"/>
      <c r="WT69" s="29"/>
      <c r="WU69" s="29"/>
      <c r="WV69" s="29"/>
      <c r="WW69" s="29"/>
      <c r="WX69" s="29"/>
      <c r="WY69" s="29"/>
      <c r="WZ69" s="29"/>
      <c r="XA69" s="29"/>
      <c r="XB69" s="29"/>
      <c r="XC69" s="29"/>
      <c r="XD69" s="29"/>
      <c r="XE69" s="29"/>
      <c r="XF69" s="29"/>
      <c r="XG69" s="29"/>
      <c r="XH69" s="29"/>
      <c r="XI69" s="29"/>
      <c r="XJ69" s="29"/>
      <c r="XK69" s="29"/>
      <c r="XL69" s="29"/>
      <c r="XM69" s="29"/>
      <c r="XN69" s="29"/>
      <c r="XO69" s="29"/>
      <c r="XP69" s="29"/>
      <c r="XQ69" s="29"/>
      <c r="XR69" s="29"/>
      <c r="XS69" s="29"/>
      <c r="XT69" s="29"/>
      <c r="XU69" s="29"/>
      <c r="XV69" s="29"/>
      <c r="XW69" s="29"/>
      <c r="XX69" s="29"/>
      <c r="XY69" s="29"/>
      <c r="XZ69" s="29"/>
      <c r="YA69" s="29"/>
      <c r="YB69" s="29"/>
      <c r="YC69" s="29"/>
      <c r="YD69" s="29"/>
      <c r="YE69" s="29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29"/>
      <c r="AAG69" s="29"/>
      <c r="AAH69" s="29"/>
      <c r="AAI69" s="29"/>
      <c r="AAJ69" s="29"/>
      <c r="AAK69" s="29"/>
      <c r="AAL69" s="29"/>
      <c r="AAM69" s="29"/>
      <c r="AAN69" s="29"/>
      <c r="AAO69" s="29"/>
      <c r="AAP69" s="29"/>
      <c r="AAQ69" s="29"/>
      <c r="AAR69" s="29"/>
      <c r="AAS69" s="29"/>
      <c r="AAT69" s="29"/>
      <c r="AAU69" s="29"/>
      <c r="AAV69" s="29"/>
      <c r="AAW69" s="29"/>
      <c r="AAX69" s="29"/>
      <c r="AAY69" s="29"/>
      <c r="AAZ69" s="29"/>
      <c r="ABA69" s="29"/>
      <c r="ABB69" s="29"/>
      <c r="ABC69" s="29"/>
      <c r="ABD69" s="29"/>
      <c r="ABE69" s="29"/>
      <c r="ABF69" s="29"/>
      <c r="ABG69" s="29"/>
      <c r="ABH69" s="29"/>
      <c r="ABI69" s="29"/>
      <c r="ABJ69" s="29"/>
      <c r="ABK69" s="29"/>
      <c r="ABL69" s="29"/>
      <c r="ABM69" s="29"/>
      <c r="ABN69" s="29"/>
      <c r="ABO69" s="29"/>
      <c r="ABP69" s="29"/>
      <c r="ABQ69" s="29"/>
      <c r="ABR69" s="29"/>
      <c r="ABS69" s="29"/>
      <c r="ABT69" s="29"/>
      <c r="ABU69" s="29"/>
      <c r="ABV69" s="29"/>
      <c r="ABW69" s="29"/>
      <c r="ABX69" s="29"/>
      <c r="ABY69" s="29"/>
      <c r="ABZ69" s="29"/>
      <c r="ACA69" s="29"/>
      <c r="ACB69" s="29"/>
      <c r="ACC69" s="29"/>
      <c r="ACD69" s="29"/>
      <c r="ACE69" s="29"/>
      <c r="ACF69" s="29"/>
      <c r="ACG69" s="29"/>
      <c r="ACH69" s="29"/>
      <c r="ACI69" s="29"/>
      <c r="ACJ69" s="29"/>
      <c r="ACK69" s="29"/>
      <c r="ACL69" s="29"/>
      <c r="ACM69" s="29"/>
      <c r="ACN69" s="29"/>
      <c r="ACO69" s="29"/>
      <c r="ACP69" s="29"/>
      <c r="ACQ69" s="29"/>
      <c r="ACR69" s="29"/>
      <c r="ACS69" s="29"/>
      <c r="ACT69" s="29"/>
      <c r="ACU69" s="29"/>
      <c r="ACV69" s="29"/>
      <c r="ACW69" s="29"/>
      <c r="ACX69" s="29"/>
      <c r="ACY69" s="29"/>
      <c r="ACZ69" s="29"/>
      <c r="ADA69" s="29"/>
      <c r="ADB69" s="29"/>
      <c r="ADC69" s="29"/>
      <c r="ADD69" s="29"/>
      <c r="ADE69" s="29"/>
      <c r="ADF69" s="29"/>
      <c r="ADG69" s="29"/>
      <c r="ADH69" s="29"/>
      <c r="ADI69" s="29"/>
      <c r="ADJ69" s="29"/>
      <c r="ADK69" s="29"/>
      <c r="ADL69" s="29"/>
      <c r="ADM69" s="29"/>
      <c r="ADN69" s="29"/>
      <c r="ADO69" s="29"/>
      <c r="ADP69" s="29"/>
      <c r="ADQ69" s="29"/>
      <c r="ADR69" s="29"/>
      <c r="ADS69" s="29"/>
      <c r="ADT69" s="29"/>
      <c r="ADU69" s="29"/>
      <c r="ADV69" s="29"/>
      <c r="ADW69" s="29"/>
      <c r="ADX69" s="29"/>
      <c r="ADY69" s="29"/>
      <c r="ADZ69" s="29"/>
      <c r="AEA69" s="29"/>
      <c r="AEB69" s="29"/>
      <c r="AEC69" s="29"/>
      <c r="AED69" s="29"/>
      <c r="AEE69" s="29"/>
      <c r="AEF69" s="29"/>
      <c r="AEG69" s="29"/>
      <c r="AEH69" s="29"/>
      <c r="AEI69" s="29"/>
      <c r="AEJ69" s="29"/>
      <c r="AEK69" s="29"/>
      <c r="AEL69" s="29"/>
      <c r="AEM69" s="29"/>
      <c r="AEN69" s="29"/>
      <c r="AEO69" s="29"/>
      <c r="AEP69" s="29"/>
      <c r="AEQ69" s="29"/>
      <c r="AER69" s="29"/>
      <c r="AES69" s="29"/>
      <c r="AET69" s="29"/>
      <c r="AEU69" s="29"/>
      <c r="AEV69" s="29"/>
      <c r="AEW69" s="29"/>
      <c r="AEX69" s="29"/>
      <c r="AEY69" s="29"/>
      <c r="AEZ69" s="29"/>
      <c r="AFA69" s="29"/>
      <c r="AFB69" s="29"/>
      <c r="AFC69" s="29"/>
      <c r="AFD69" s="29"/>
      <c r="AFE69" s="29"/>
      <c r="AFF69" s="29"/>
      <c r="AFG69" s="29"/>
      <c r="AFH69" s="29"/>
      <c r="AFI69" s="29"/>
      <c r="AFJ69" s="29"/>
      <c r="AFK69" s="29"/>
      <c r="AFL69" s="29"/>
      <c r="AFM69" s="29"/>
      <c r="AFN69" s="29"/>
      <c r="AFO69" s="29"/>
      <c r="AFP69" s="29"/>
      <c r="AFQ69" s="29"/>
      <c r="AFR69" s="29"/>
      <c r="AFS69" s="29"/>
      <c r="AFT69" s="29"/>
      <c r="AFU69" s="29"/>
      <c r="AFV69" s="29"/>
      <c r="AFW69" s="29"/>
      <c r="AFX69" s="29"/>
      <c r="AFY69" s="29"/>
      <c r="AFZ69" s="29"/>
      <c r="AGA69" s="29"/>
      <c r="AGB69" s="29"/>
      <c r="AGC69" s="29"/>
      <c r="AGD69" s="29"/>
      <c r="AGE69" s="29"/>
      <c r="AGF69" s="29"/>
      <c r="AGG69" s="29"/>
      <c r="AGH69" s="29"/>
      <c r="AGI69" s="29"/>
      <c r="AGJ69" s="29"/>
      <c r="AGK69" s="29"/>
      <c r="AGL69" s="29"/>
      <c r="AGM69" s="29"/>
      <c r="AGN69" s="29"/>
      <c r="AGO69" s="29"/>
      <c r="AGP69" s="29"/>
      <c r="AGQ69" s="29"/>
      <c r="AGR69" s="29"/>
      <c r="AGS69" s="29"/>
      <c r="AGT69" s="29"/>
      <c r="AGU69" s="29"/>
      <c r="AGV69" s="29"/>
      <c r="AGW69" s="29"/>
      <c r="AGX69" s="29"/>
      <c r="AGY69" s="29"/>
      <c r="AGZ69" s="29"/>
      <c r="AHA69" s="29"/>
      <c r="AHB69" s="29"/>
      <c r="AHC69" s="29"/>
      <c r="AHD69" s="29"/>
      <c r="AHE69" s="29"/>
      <c r="AHF69" s="29"/>
      <c r="AHG69" s="29"/>
      <c r="AHH69" s="29"/>
      <c r="AHI69" s="29"/>
      <c r="AHJ69" s="29"/>
      <c r="AHK69" s="29"/>
      <c r="AHL69" s="29"/>
      <c r="AHM69" s="29"/>
      <c r="AHN69" s="29"/>
      <c r="AHO69" s="29"/>
      <c r="AHP69" s="29"/>
      <c r="AHQ69" s="29"/>
      <c r="AHR69" s="29"/>
      <c r="AHS69" s="29"/>
      <c r="AHT69" s="29"/>
      <c r="AHU69" s="29"/>
      <c r="AHV69" s="29"/>
      <c r="AHW69" s="29"/>
      <c r="AHX69" s="29"/>
      <c r="AHY69" s="29"/>
      <c r="AHZ69" s="29"/>
      <c r="AIA69" s="29"/>
      <c r="AIB69" s="29"/>
      <c r="AIC69" s="29"/>
      <c r="AID69" s="29"/>
      <c r="AIE69" s="29"/>
      <c r="AIF69" s="29"/>
      <c r="AIG69" s="29"/>
      <c r="AIH69" s="29"/>
      <c r="AII69" s="29"/>
      <c r="AIJ69" s="29"/>
      <c r="AIK69" s="29"/>
      <c r="AIL69" s="29"/>
      <c r="AIM69" s="29"/>
      <c r="AIN69" s="29"/>
      <c r="AIO69" s="29"/>
      <c r="AIP69" s="29"/>
      <c r="AIQ69" s="29"/>
      <c r="AIR69" s="29"/>
      <c r="AIS69" s="29"/>
      <c r="AIT69" s="29"/>
      <c r="AIU69" s="29"/>
      <c r="AIV69" s="29"/>
      <c r="AIW69" s="29"/>
      <c r="AIX69" s="29"/>
      <c r="AIY69" s="29"/>
      <c r="AIZ69" s="29"/>
      <c r="AJA69" s="29"/>
      <c r="AJB69" s="29"/>
      <c r="AJC69" s="29"/>
      <c r="AJD69" s="29"/>
      <c r="AJE69" s="29"/>
      <c r="AJF69" s="29"/>
      <c r="AJG69" s="29"/>
      <c r="AJH69" s="29"/>
      <c r="AJI69" s="29"/>
      <c r="AJJ69" s="29"/>
      <c r="AJK69" s="29"/>
      <c r="AJL69" s="29"/>
      <c r="AJM69" s="29"/>
      <c r="AJN69" s="29"/>
      <c r="AJO69" s="29"/>
      <c r="AJP69" s="29"/>
      <c r="AJQ69" s="29"/>
      <c r="AJR69" s="29"/>
      <c r="AJS69" s="29"/>
      <c r="AJT69" s="29"/>
      <c r="AJU69" s="29"/>
      <c r="AJV69" s="29"/>
      <c r="AJW69" s="29"/>
      <c r="AJX69" s="29"/>
      <c r="AJY69" s="29"/>
      <c r="AJZ69" s="29"/>
      <c r="AKA69" s="29"/>
      <c r="AKB69" s="29"/>
      <c r="AKC69" s="29"/>
      <c r="AKD69" s="29"/>
      <c r="AKE69" s="29"/>
      <c r="AKF69" s="29"/>
      <c r="AKG69" s="29"/>
      <c r="AKH69" s="29"/>
      <c r="AKI69" s="29"/>
      <c r="AKJ69" s="29"/>
      <c r="AKK69" s="29"/>
      <c r="AKL69" s="29"/>
      <c r="AKM69" s="29"/>
      <c r="AKN69" s="29"/>
      <c r="AKO69" s="29"/>
      <c r="AKP69" s="29"/>
      <c r="AKQ69" s="29"/>
      <c r="AKR69" s="29"/>
      <c r="AKS69" s="29"/>
      <c r="AKT69" s="29"/>
      <c r="AKU69" s="29"/>
      <c r="AKV69" s="29"/>
      <c r="AKW69" s="29"/>
      <c r="AKX69" s="29"/>
      <c r="AKY69" s="29"/>
      <c r="AKZ69" s="29"/>
      <c r="ALA69" s="29"/>
      <c r="ALB69" s="29"/>
      <c r="ALC69" s="29"/>
      <c r="ALD69" s="29"/>
      <c r="ALE69" s="29"/>
      <c r="ALF69" s="29"/>
      <c r="ALG69" s="29"/>
      <c r="ALH69" s="29"/>
      <c r="ALI69" s="29"/>
      <c r="ALJ69" s="29"/>
      <c r="ALK69" s="29"/>
      <c r="ALL69" s="29"/>
      <c r="ALM69" s="29"/>
      <c r="ALN69" s="29"/>
      <c r="ALO69" s="29"/>
      <c r="ALP69" s="29"/>
      <c r="ALQ69" s="29"/>
      <c r="ALR69" s="29"/>
      <c r="ALS69" s="29"/>
      <c r="ALT69" s="29"/>
      <c r="ALU69" s="29"/>
      <c r="ALV69" s="29"/>
      <c r="ALW69" s="29"/>
      <c r="ALX69" s="29"/>
      <c r="ALY69" s="29"/>
      <c r="ALZ69" s="29"/>
      <c r="AMA69" s="29"/>
      <c r="AMB69" s="29"/>
      <c r="AMC69" s="29"/>
      <c r="AMD69" s="29"/>
      <c r="AME69" s="29"/>
      <c r="AMF69" s="29"/>
      <c r="AMG69" s="29"/>
      <c r="AMH69" s="29"/>
      <c r="AMI69" s="29"/>
      <c r="AMJ69" s="29"/>
      <c r="AMK69" s="29"/>
      <c r="AML69" s="29"/>
      <c r="AMM69" s="29"/>
      <c r="AMN69" s="29"/>
      <c r="AMO69" s="29"/>
      <c r="AMP69" s="29"/>
      <c r="AMQ69" s="29"/>
      <c r="AMR69" s="29"/>
      <c r="AMS69" s="29"/>
      <c r="AMT69" s="29"/>
      <c r="AMU69" s="29"/>
      <c r="AMV69" s="29"/>
      <c r="AMW69" s="29"/>
      <c r="AMX69" s="29"/>
      <c r="AMY69" s="29"/>
      <c r="AMZ69" s="29"/>
      <c r="ANA69" s="29"/>
      <c r="ANB69" s="29"/>
      <c r="ANC69" s="29"/>
      <c r="AND69" s="29"/>
      <c r="ANE69" s="29"/>
      <c r="ANF69" s="29"/>
      <c r="ANG69" s="29"/>
      <c r="ANH69" s="29"/>
      <c r="ANI69" s="29"/>
      <c r="ANJ69" s="29"/>
      <c r="ANK69" s="29"/>
      <c r="ANL69" s="29"/>
      <c r="ANM69" s="29"/>
      <c r="ANN69" s="29"/>
      <c r="ANO69" s="29"/>
      <c r="ANP69" s="29"/>
      <c r="ANQ69" s="29"/>
      <c r="ANR69" s="29"/>
      <c r="ANS69" s="29"/>
      <c r="ANT69" s="29"/>
      <c r="ANU69" s="29"/>
      <c r="ANV69" s="29"/>
      <c r="ANW69" s="29"/>
      <c r="ANX69" s="29"/>
      <c r="ANY69" s="29"/>
      <c r="ANZ69" s="29"/>
      <c r="AOA69" s="29"/>
      <c r="AOB69" s="29"/>
      <c r="AOC69" s="29"/>
      <c r="AOD69" s="29"/>
      <c r="AOE69" s="29"/>
      <c r="AOF69" s="29"/>
      <c r="AOG69" s="29"/>
      <c r="AOH69" s="29"/>
      <c r="AOI69" s="29"/>
      <c r="AOJ69" s="29"/>
      <c r="AOK69" s="29"/>
      <c r="AOL69" s="29"/>
      <c r="AOM69" s="29"/>
      <c r="AON69" s="29"/>
      <c r="AOO69" s="29"/>
      <c r="AOP69" s="29"/>
      <c r="AOQ69" s="29"/>
      <c r="AOR69" s="29"/>
      <c r="AOS69" s="29"/>
      <c r="AOT69" s="29"/>
      <c r="AOU69" s="29"/>
      <c r="AOV69" s="29"/>
      <c r="AOW69" s="29"/>
      <c r="AOX69" s="29"/>
      <c r="AOY69" s="29"/>
      <c r="AOZ69" s="29"/>
      <c r="APA69" s="29"/>
      <c r="APB69" s="29"/>
      <c r="APC69" s="29"/>
      <c r="APD69" s="29"/>
      <c r="APE69" s="29"/>
      <c r="APF69" s="29"/>
      <c r="APG69" s="29"/>
      <c r="APH69" s="29"/>
      <c r="API69" s="29"/>
      <c r="APJ69" s="29"/>
      <c r="APK69" s="29"/>
      <c r="APL69" s="29"/>
      <c r="APM69" s="29"/>
      <c r="APN69" s="29"/>
      <c r="APO69" s="29"/>
      <c r="APP69" s="29"/>
      <c r="APQ69" s="29"/>
      <c r="APR69" s="29"/>
      <c r="APS69" s="29"/>
      <c r="APT69" s="29"/>
      <c r="APU69" s="29"/>
      <c r="APV69" s="29"/>
      <c r="APW69" s="29"/>
      <c r="APX69" s="29"/>
      <c r="APY69" s="29"/>
      <c r="APZ69" s="29"/>
      <c r="AQA69" s="29"/>
      <c r="AQB69" s="29"/>
      <c r="AQC69" s="29"/>
      <c r="AQD69" s="29"/>
      <c r="AQE69" s="29"/>
      <c r="AQF69" s="29"/>
      <c r="AQG69" s="29"/>
      <c r="AQH69" s="29"/>
      <c r="AQI69" s="29"/>
      <c r="AQJ69" s="29"/>
      <c r="AQK69" s="29"/>
      <c r="AQL69" s="29"/>
      <c r="AQM69" s="29"/>
      <c r="AQN69" s="29"/>
      <c r="AQO69" s="29"/>
      <c r="AQP69" s="29"/>
      <c r="AQQ69" s="29"/>
      <c r="AQR69" s="29"/>
      <c r="AQS69" s="29"/>
      <c r="AQT69" s="29"/>
      <c r="AQU69" s="29"/>
      <c r="AQV69" s="29"/>
      <c r="AQW69" s="29"/>
      <c r="AQX69" s="29"/>
      <c r="AQY69" s="29"/>
      <c r="AQZ69" s="29"/>
      <c r="ARA69" s="29"/>
      <c r="ARB69" s="29"/>
      <c r="ARC69" s="29"/>
      <c r="ARD69" s="29"/>
      <c r="ARE69" s="29"/>
      <c r="ARF69" s="29"/>
      <c r="ARG69" s="29"/>
      <c r="ARH69" s="29"/>
      <c r="ARI69" s="29"/>
      <c r="ARJ69" s="29"/>
      <c r="ARK69" s="29"/>
      <c r="ARL69" s="29"/>
      <c r="ARM69" s="29"/>
      <c r="ARN69" s="29"/>
      <c r="ARO69" s="29"/>
      <c r="ARP69" s="29"/>
      <c r="ARQ69" s="29"/>
      <c r="ARR69" s="29"/>
      <c r="ARS69" s="29"/>
      <c r="ART69" s="29"/>
      <c r="ARU69" s="29"/>
      <c r="ARV69" s="29"/>
      <c r="ARW69" s="29"/>
      <c r="ARX69" s="29"/>
    </row>
    <row r="70" spans="1:1168">
      <c r="A70" s="4"/>
      <c r="B70" s="3"/>
      <c r="C70" s="3"/>
      <c r="D70" s="43"/>
      <c r="E70" s="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  <c r="AKR70" s="29"/>
      <c r="AKS70" s="29"/>
      <c r="AKT70" s="29"/>
      <c r="AKU70" s="29"/>
      <c r="AKV70" s="29"/>
      <c r="AKW70" s="29"/>
      <c r="AKX70" s="29"/>
      <c r="AKY70" s="29"/>
      <c r="AKZ70" s="29"/>
      <c r="ALA70" s="29"/>
      <c r="ALB70" s="29"/>
      <c r="ALC70" s="29"/>
      <c r="ALD70" s="29"/>
      <c r="ALE70" s="29"/>
      <c r="ALF70" s="29"/>
      <c r="ALG70" s="29"/>
      <c r="ALH70" s="29"/>
      <c r="ALI70" s="29"/>
      <c r="ALJ70" s="29"/>
      <c r="ALK70" s="29"/>
      <c r="ALL70" s="29"/>
      <c r="ALM70" s="29"/>
      <c r="ALN70" s="29"/>
      <c r="ALO70" s="29"/>
      <c r="ALP70" s="29"/>
      <c r="ALQ70" s="29"/>
      <c r="ALR70" s="29"/>
      <c r="ALS70" s="29"/>
      <c r="ALT70" s="29"/>
      <c r="ALU70" s="29"/>
      <c r="ALV70" s="29"/>
      <c r="ALW70" s="29"/>
      <c r="ALX70" s="29"/>
      <c r="ALY70" s="29"/>
      <c r="ALZ70" s="29"/>
      <c r="AMA70" s="29"/>
      <c r="AMB70" s="29"/>
      <c r="AMC70" s="29"/>
      <c r="AMD70" s="29"/>
      <c r="AME70" s="29"/>
      <c r="AMF70" s="29"/>
      <c r="AMG70" s="29"/>
      <c r="AMH70" s="29"/>
      <c r="AMI70" s="29"/>
      <c r="AMJ70" s="29"/>
      <c r="AMK70" s="29"/>
      <c r="AML70" s="29"/>
      <c r="AMM70" s="29"/>
      <c r="AMN70" s="29"/>
      <c r="AMO70" s="29"/>
      <c r="AMP70" s="29"/>
      <c r="AMQ70" s="29"/>
      <c r="AMR70" s="29"/>
      <c r="AMS70" s="29"/>
      <c r="AMT70" s="29"/>
      <c r="AMU70" s="29"/>
      <c r="AMV70" s="29"/>
      <c r="AMW70" s="29"/>
      <c r="AMX70" s="29"/>
      <c r="AMY70" s="29"/>
      <c r="AMZ70" s="29"/>
      <c r="ANA70" s="29"/>
      <c r="ANB70" s="29"/>
      <c r="ANC70" s="29"/>
      <c r="AND70" s="29"/>
      <c r="ANE70" s="29"/>
      <c r="ANF70" s="29"/>
      <c r="ANG70" s="29"/>
      <c r="ANH70" s="29"/>
      <c r="ANI70" s="29"/>
      <c r="ANJ70" s="29"/>
      <c r="ANK70" s="29"/>
      <c r="ANL70" s="29"/>
      <c r="ANM70" s="29"/>
      <c r="ANN70" s="29"/>
      <c r="ANO70" s="29"/>
      <c r="ANP70" s="29"/>
      <c r="ANQ70" s="29"/>
      <c r="ANR70" s="29"/>
      <c r="ANS70" s="29"/>
      <c r="ANT70" s="29"/>
      <c r="ANU70" s="29"/>
      <c r="ANV70" s="29"/>
      <c r="ANW70" s="29"/>
      <c r="ANX70" s="29"/>
      <c r="ANY70" s="29"/>
      <c r="ANZ70" s="29"/>
      <c r="AOA70" s="29"/>
      <c r="AOB70" s="29"/>
      <c r="AOC70" s="29"/>
      <c r="AOD70" s="29"/>
      <c r="AOE70" s="29"/>
      <c r="AOF70" s="29"/>
      <c r="AOG70" s="29"/>
      <c r="AOH70" s="29"/>
      <c r="AOI70" s="29"/>
      <c r="AOJ70" s="29"/>
      <c r="AOK70" s="29"/>
      <c r="AOL70" s="29"/>
      <c r="AOM70" s="29"/>
      <c r="AON70" s="29"/>
      <c r="AOO70" s="29"/>
      <c r="AOP70" s="29"/>
      <c r="AOQ70" s="29"/>
      <c r="AOR70" s="29"/>
      <c r="AOS70" s="29"/>
      <c r="AOT70" s="29"/>
      <c r="AOU70" s="29"/>
      <c r="AOV70" s="29"/>
      <c r="AOW70" s="29"/>
      <c r="AOX70" s="29"/>
      <c r="AOY70" s="29"/>
      <c r="AOZ70" s="29"/>
      <c r="APA70" s="29"/>
      <c r="APB70" s="29"/>
      <c r="APC70" s="29"/>
      <c r="APD70" s="29"/>
      <c r="APE70" s="29"/>
      <c r="APF70" s="29"/>
      <c r="APG70" s="29"/>
      <c r="APH70" s="29"/>
      <c r="API70" s="29"/>
      <c r="APJ70" s="29"/>
      <c r="APK70" s="29"/>
      <c r="APL70" s="29"/>
      <c r="APM70" s="29"/>
      <c r="APN70" s="29"/>
      <c r="APO70" s="29"/>
      <c r="APP70" s="29"/>
      <c r="APQ70" s="29"/>
      <c r="APR70" s="29"/>
      <c r="APS70" s="29"/>
      <c r="APT70" s="29"/>
      <c r="APU70" s="29"/>
      <c r="APV70" s="29"/>
      <c r="APW70" s="29"/>
      <c r="APX70" s="29"/>
      <c r="APY70" s="29"/>
      <c r="APZ70" s="29"/>
      <c r="AQA70" s="29"/>
      <c r="AQB70" s="29"/>
      <c r="AQC70" s="29"/>
      <c r="AQD70" s="29"/>
      <c r="AQE70" s="29"/>
      <c r="AQF70" s="29"/>
      <c r="AQG70" s="29"/>
      <c r="AQH70" s="29"/>
      <c r="AQI70" s="29"/>
      <c r="AQJ70" s="29"/>
      <c r="AQK70" s="29"/>
      <c r="AQL70" s="29"/>
      <c r="AQM70" s="29"/>
      <c r="AQN70" s="29"/>
      <c r="AQO70" s="29"/>
      <c r="AQP70" s="29"/>
      <c r="AQQ70" s="29"/>
      <c r="AQR70" s="29"/>
      <c r="AQS70" s="29"/>
      <c r="AQT70" s="29"/>
      <c r="AQU70" s="29"/>
      <c r="AQV70" s="29"/>
      <c r="AQW70" s="29"/>
      <c r="AQX70" s="29"/>
      <c r="AQY70" s="29"/>
      <c r="AQZ70" s="29"/>
      <c r="ARA70" s="29"/>
      <c r="ARB70" s="29"/>
      <c r="ARC70" s="29"/>
      <c r="ARD70" s="29"/>
      <c r="ARE70" s="29"/>
      <c r="ARF70" s="29"/>
      <c r="ARG70" s="29"/>
      <c r="ARH70" s="29"/>
      <c r="ARI70" s="29"/>
      <c r="ARJ70" s="29"/>
      <c r="ARK70" s="29"/>
      <c r="ARL70" s="29"/>
      <c r="ARM70" s="29"/>
      <c r="ARN70" s="29"/>
      <c r="ARO70" s="29"/>
      <c r="ARP70" s="29"/>
      <c r="ARQ70" s="29"/>
      <c r="ARR70" s="29"/>
      <c r="ARS70" s="29"/>
      <c r="ART70" s="29"/>
      <c r="ARU70" s="29"/>
      <c r="ARV70" s="29"/>
      <c r="ARW70" s="29"/>
      <c r="ARX70" s="29"/>
    </row>
    <row r="71" spans="1:1168" ht="13.5" thickBot="1">
      <c r="A71" s="14" t="s">
        <v>143</v>
      </c>
      <c r="B71" s="10"/>
      <c r="C71" s="10"/>
      <c r="D71" s="30"/>
      <c r="E71" s="10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A71" s="29"/>
      <c r="RB71" s="29"/>
      <c r="RC71" s="29"/>
      <c r="RD71" s="29"/>
      <c r="RE71" s="29"/>
      <c r="RF71" s="29"/>
      <c r="RG71" s="29"/>
      <c r="RH71" s="29"/>
      <c r="RI71" s="29"/>
      <c r="RJ71" s="29"/>
      <c r="RK71" s="29"/>
      <c r="RL71" s="29"/>
      <c r="RM71" s="29"/>
      <c r="RN71" s="29"/>
      <c r="RO71" s="29"/>
      <c r="RP71" s="29"/>
      <c r="RQ71" s="29"/>
      <c r="RR71" s="29"/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/>
      <c r="SV71" s="29"/>
      <c r="SW71" s="29"/>
      <c r="SX71" s="29"/>
      <c r="SY71" s="29"/>
      <c r="SZ71" s="29"/>
      <c r="TA71" s="29"/>
      <c r="TB71" s="29"/>
      <c r="TC71" s="29"/>
      <c r="TD71" s="29"/>
      <c r="TE71" s="29"/>
      <c r="TF71" s="29"/>
      <c r="TG71" s="29"/>
      <c r="TH71" s="29"/>
      <c r="TI71" s="29"/>
      <c r="TJ71" s="29"/>
      <c r="TK71" s="29"/>
      <c r="TL71" s="29"/>
      <c r="TM71" s="29"/>
      <c r="TN71" s="29"/>
      <c r="TO71" s="29"/>
      <c r="TP71" s="29"/>
      <c r="TQ71" s="29"/>
      <c r="TR71" s="29"/>
      <c r="TS71" s="29"/>
      <c r="TT71" s="29"/>
      <c r="TU71" s="29"/>
      <c r="TV71" s="29"/>
      <c r="TW71" s="29"/>
      <c r="TX71" s="29"/>
      <c r="TY71" s="29"/>
      <c r="TZ71" s="29"/>
      <c r="UA71" s="29"/>
      <c r="UB71" s="29"/>
      <c r="UC71" s="29"/>
      <c r="UD71" s="29"/>
      <c r="UE71" s="29"/>
      <c r="UF71" s="29"/>
      <c r="UG71" s="29"/>
      <c r="UH71" s="29"/>
      <c r="UI71" s="29"/>
      <c r="UJ71" s="29"/>
      <c r="UK71" s="29"/>
      <c r="UL71" s="29"/>
      <c r="UM71" s="29"/>
      <c r="UN71" s="29"/>
      <c r="UO71" s="29"/>
      <c r="UP71" s="29"/>
      <c r="UQ71" s="29"/>
      <c r="UR71" s="29"/>
      <c r="US71" s="29"/>
      <c r="UT71" s="29"/>
      <c r="UU71" s="29"/>
      <c r="UV71" s="29"/>
      <c r="UW71" s="29"/>
      <c r="UX71" s="29"/>
      <c r="UY71" s="29"/>
      <c r="UZ71" s="29"/>
      <c r="VA71" s="29"/>
      <c r="VB71" s="29"/>
      <c r="VC71" s="29"/>
      <c r="VD71" s="29"/>
      <c r="VE71" s="29"/>
      <c r="VF71" s="29"/>
      <c r="VG71" s="29"/>
      <c r="VH71" s="29"/>
      <c r="VI71" s="29"/>
      <c r="VJ71" s="29"/>
      <c r="VK71" s="29"/>
      <c r="VL71" s="29"/>
      <c r="VM71" s="29"/>
      <c r="VN71" s="29"/>
      <c r="VO71" s="29"/>
      <c r="VP71" s="29"/>
      <c r="VQ71" s="29"/>
      <c r="VR71" s="29"/>
      <c r="VS71" s="29"/>
      <c r="VT71" s="29"/>
      <c r="VU71" s="29"/>
      <c r="VV71" s="29"/>
      <c r="VW71" s="29"/>
      <c r="VX71" s="29"/>
      <c r="VY71" s="29"/>
      <c r="VZ71" s="29"/>
      <c r="WA71" s="29"/>
      <c r="WB71" s="29"/>
      <c r="WC71" s="29"/>
      <c r="WD71" s="29"/>
      <c r="WE71" s="29"/>
      <c r="WF71" s="29"/>
      <c r="WG71" s="29"/>
      <c r="WH71" s="29"/>
      <c r="WI71" s="29"/>
      <c r="WJ71" s="29"/>
      <c r="WK71" s="29"/>
      <c r="WL71" s="29"/>
      <c r="WM71" s="29"/>
      <c r="WN71" s="29"/>
      <c r="WO71" s="29"/>
      <c r="WP71" s="29"/>
      <c r="WQ71" s="29"/>
      <c r="WR71" s="29"/>
      <c r="WS71" s="29"/>
      <c r="WT71" s="29"/>
      <c r="WU71" s="29"/>
      <c r="WV71" s="29"/>
      <c r="WW71" s="29"/>
      <c r="WX71" s="29"/>
      <c r="WY71" s="29"/>
      <c r="WZ71" s="29"/>
      <c r="XA71" s="29"/>
      <c r="XB71" s="29"/>
      <c r="XC71" s="29"/>
      <c r="XD71" s="29"/>
      <c r="XE71" s="29"/>
      <c r="XF71" s="29"/>
      <c r="XG71" s="29"/>
      <c r="XH71" s="29"/>
      <c r="XI71" s="29"/>
      <c r="XJ71" s="29"/>
      <c r="XK71" s="29"/>
      <c r="XL71" s="29"/>
      <c r="XM71" s="29"/>
      <c r="XN71" s="29"/>
      <c r="XO71" s="29"/>
      <c r="XP71" s="29"/>
      <c r="XQ71" s="29"/>
      <c r="XR71" s="29"/>
      <c r="XS71" s="29"/>
      <c r="XT71" s="29"/>
      <c r="XU71" s="29"/>
      <c r="XV71" s="29"/>
      <c r="XW71" s="29"/>
      <c r="XX71" s="29"/>
      <c r="XY71" s="29"/>
      <c r="XZ71" s="29"/>
      <c r="YA71" s="29"/>
      <c r="YB71" s="29"/>
      <c r="YC71" s="29"/>
      <c r="YD71" s="29"/>
      <c r="YE71" s="29"/>
      <c r="YF71" s="29"/>
      <c r="YG71" s="29"/>
      <c r="YH71" s="29"/>
      <c r="YI71" s="29"/>
      <c r="YJ71" s="29"/>
      <c r="YK71" s="29"/>
      <c r="YL71" s="29"/>
      <c r="YM71" s="29"/>
      <c r="YN71" s="29"/>
      <c r="YO71" s="29"/>
      <c r="YP71" s="29"/>
      <c r="YQ71" s="29"/>
      <c r="YR71" s="29"/>
      <c r="YS71" s="29"/>
      <c r="YT71" s="29"/>
      <c r="YU71" s="29"/>
      <c r="YV71" s="29"/>
      <c r="YW71" s="29"/>
      <c r="YX71" s="29"/>
      <c r="YY71" s="29"/>
      <c r="YZ71" s="29"/>
      <c r="ZA71" s="29"/>
      <c r="ZB71" s="29"/>
      <c r="ZC71" s="29"/>
      <c r="ZD71" s="29"/>
      <c r="ZE71" s="29"/>
      <c r="ZF71" s="29"/>
      <c r="ZG71" s="29"/>
      <c r="ZH71" s="29"/>
      <c r="ZI71" s="29"/>
      <c r="ZJ71" s="29"/>
      <c r="ZK71" s="29"/>
      <c r="ZL71" s="29"/>
      <c r="ZM71" s="29"/>
      <c r="ZN71" s="29"/>
      <c r="ZO71" s="29"/>
      <c r="ZP71" s="29"/>
      <c r="ZQ71" s="29"/>
      <c r="ZR71" s="29"/>
      <c r="ZS71" s="29"/>
      <c r="ZT71" s="29"/>
      <c r="ZU71" s="29"/>
      <c r="ZV71" s="29"/>
      <c r="ZW71" s="29"/>
      <c r="ZX71" s="29"/>
      <c r="ZY71" s="29"/>
      <c r="ZZ71" s="29"/>
      <c r="AAA71" s="29"/>
      <c r="AAB71" s="29"/>
      <c r="AAC71" s="29"/>
      <c r="AAD71" s="29"/>
      <c r="AAE71" s="29"/>
      <c r="AAF71" s="29"/>
      <c r="AAG71" s="29"/>
      <c r="AAH71" s="29"/>
      <c r="AAI71" s="29"/>
      <c r="AAJ71" s="29"/>
      <c r="AAK71" s="29"/>
      <c r="AAL71" s="29"/>
      <c r="AAM71" s="29"/>
      <c r="AAN71" s="29"/>
      <c r="AAO71" s="29"/>
      <c r="AAP71" s="29"/>
      <c r="AAQ71" s="29"/>
      <c r="AAR71" s="29"/>
      <c r="AAS71" s="29"/>
      <c r="AAT71" s="29"/>
      <c r="AAU71" s="29"/>
      <c r="AAV71" s="29"/>
      <c r="AAW71" s="29"/>
      <c r="AAX71" s="29"/>
      <c r="AAY71" s="29"/>
      <c r="AAZ71" s="29"/>
      <c r="ABA71" s="29"/>
      <c r="ABB71" s="29"/>
      <c r="ABC71" s="29"/>
      <c r="ABD71" s="29"/>
      <c r="ABE71" s="29"/>
      <c r="ABF71" s="29"/>
      <c r="ABG71" s="29"/>
      <c r="ABH71" s="29"/>
      <c r="ABI71" s="29"/>
      <c r="ABJ71" s="29"/>
      <c r="ABK71" s="29"/>
      <c r="ABL71" s="29"/>
      <c r="ABM71" s="29"/>
      <c r="ABN71" s="29"/>
      <c r="ABO71" s="29"/>
      <c r="ABP71" s="29"/>
      <c r="ABQ71" s="29"/>
      <c r="ABR71" s="29"/>
      <c r="ABS71" s="29"/>
      <c r="ABT71" s="29"/>
      <c r="ABU71" s="29"/>
      <c r="ABV71" s="29"/>
      <c r="ABW71" s="29"/>
      <c r="ABX71" s="29"/>
      <c r="ABY71" s="29"/>
      <c r="ABZ71" s="29"/>
      <c r="ACA71" s="29"/>
      <c r="ACB71" s="29"/>
      <c r="ACC71" s="29"/>
      <c r="ACD71" s="29"/>
      <c r="ACE71" s="29"/>
      <c r="ACF71" s="29"/>
      <c r="ACG71" s="29"/>
      <c r="ACH71" s="29"/>
      <c r="ACI71" s="29"/>
      <c r="ACJ71" s="29"/>
      <c r="ACK71" s="29"/>
      <c r="ACL71" s="29"/>
      <c r="ACM71" s="29"/>
      <c r="ACN71" s="29"/>
      <c r="ACO71" s="29"/>
      <c r="ACP71" s="29"/>
      <c r="ACQ71" s="29"/>
      <c r="ACR71" s="29"/>
      <c r="ACS71" s="29"/>
      <c r="ACT71" s="29"/>
      <c r="ACU71" s="29"/>
      <c r="ACV71" s="29"/>
      <c r="ACW71" s="29"/>
      <c r="ACX71" s="29"/>
      <c r="ACY71" s="29"/>
      <c r="ACZ71" s="29"/>
      <c r="ADA71" s="29"/>
      <c r="ADB71" s="29"/>
      <c r="ADC71" s="29"/>
      <c r="ADD71" s="29"/>
      <c r="ADE71" s="29"/>
      <c r="ADF71" s="29"/>
      <c r="ADG71" s="29"/>
      <c r="ADH71" s="29"/>
      <c r="ADI71" s="29"/>
      <c r="ADJ71" s="29"/>
      <c r="ADK71" s="29"/>
      <c r="ADL71" s="29"/>
      <c r="ADM71" s="29"/>
      <c r="ADN71" s="29"/>
      <c r="ADO71" s="29"/>
      <c r="ADP71" s="29"/>
      <c r="ADQ71" s="29"/>
      <c r="ADR71" s="29"/>
      <c r="ADS71" s="29"/>
      <c r="ADT71" s="29"/>
      <c r="ADU71" s="29"/>
      <c r="ADV71" s="29"/>
      <c r="ADW71" s="29"/>
      <c r="ADX71" s="29"/>
      <c r="ADY71" s="29"/>
      <c r="ADZ71" s="29"/>
      <c r="AEA71" s="29"/>
      <c r="AEB71" s="29"/>
      <c r="AEC71" s="29"/>
      <c r="AED71" s="29"/>
      <c r="AEE71" s="29"/>
      <c r="AEF71" s="29"/>
      <c r="AEG71" s="29"/>
      <c r="AEH71" s="29"/>
      <c r="AEI71" s="29"/>
      <c r="AEJ71" s="29"/>
      <c r="AEK71" s="29"/>
      <c r="AEL71" s="29"/>
      <c r="AEM71" s="29"/>
      <c r="AEN71" s="29"/>
      <c r="AEO71" s="29"/>
      <c r="AEP71" s="29"/>
      <c r="AEQ71" s="29"/>
      <c r="AER71" s="29"/>
      <c r="AES71" s="29"/>
      <c r="AET71" s="29"/>
      <c r="AEU71" s="29"/>
      <c r="AEV71" s="29"/>
      <c r="AEW71" s="29"/>
      <c r="AEX71" s="29"/>
      <c r="AEY71" s="29"/>
      <c r="AEZ71" s="29"/>
      <c r="AFA71" s="29"/>
      <c r="AFB71" s="29"/>
      <c r="AFC71" s="29"/>
      <c r="AFD71" s="29"/>
      <c r="AFE71" s="29"/>
      <c r="AFF71" s="29"/>
      <c r="AFG71" s="29"/>
      <c r="AFH71" s="29"/>
      <c r="AFI71" s="29"/>
      <c r="AFJ71" s="29"/>
      <c r="AFK71" s="29"/>
      <c r="AFL71" s="29"/>
      <c r="AFM71" s="29"/>
      <c r="AFN71" s="29"/>
      <c r="AFO71" s="29"/>
      <c r="AFP71" s="29"/>
      <c r="AFQ71" s="29"/>
      <c r="AFR71" s="29"/>
      <c r="AFS71" s="29"/>
      <c r="AFT71" s="29"/>
      <c r="AFU71" s="29"/>
      <c r="AFV71" s="29"/>
      <c r="AFW71" s="29"/>
      <c r="AFX71" s="29"/>
      <c r="AFY71" s="29"/>
      <c r="AFZ71" s="29"/>
      <c r="AGA71" s="29"/>
      <c r="AGB71" s="29"/>
      <c r="AGC71" s="29"/>
      <c r="AGD71" s="29"/>
      <c r="AGE71" s="29"/>
      <c r="AGF71" s="29"/>
      <c r="AGG71" s="29"/>
      <c r="AGH71" s="29"/>
      <c r="AGI71" s="29"/>
      <c r="AGJ71" s="29"/>
      <c r="AGK71" s="29"/>
      <c r="AGL71" s="29"/>
      <c r="AGM71" s="29"/>
      <c r="AGN71" s="29"/>
      <c r="AGO71" s="29"/>
      <c r="AGP71" s="29"/>
      <c r="AGQ71" s="29"/>
      <c r="AGR71" s="29"/>
      <c r="AGS71" s="29"/>
      <c r="AGT71" s="29"/>
      <c r="AGU71" s="29"/>
      <c r="AGV71" s="29"/>
      <c r="AGW71" s="29"/>
      <c r="AGX71" s="29"/>
      <c r="AGY71" s="29"/>
      <c r="AGZ71" s="29"/>
      <c r="AHA71" s="29"/>
      <c r="AHB71" s="29"/>
      <c r="AHC71" s="29"/>
      <c r="AHD71" s="29"/>
      <c r="AHE71" s="29"/>
      <c r="AHF71" s="29"/>
      <c r="AHG71" s="29"/>
      <c r="AHH71" s="29"/>
      <c r="AHI71" s="29"/>
      <c r="AHJ71" s="29"/>
      <c r="AHK71" s="29"/>
      <c r="AHL71" s="29"/>
      <c r="AHM71" s="29"/>
      <c r="AHN71" s="29"/>
      <c r="AHO71" s="29"/>
      <c r="AHP71" s="29"/>
      <c r="AHQ71" s="29"/>
      <c r="AHR71" s="29"/>
      <c r="AHS71" s="29"/>
      <c r="AHT71" s="29"/>
      <c r="AHU71" s="29"/>
      <c r="AHV71" s="29"/>
      <c r="AHW71" s="29"/>
      <c r="AHX71" s="29"/>
      <c r="AHY71" s="29"/>
      <c r="AHZ71" s="29"/>
      <c r="AIA71" s="29"/>
      <c r="AIB71" s="29"/>
      <c r="AIC71" s="29"/>
      <c r="AID71" s="29"/>
      <c r="AIE71" s="29"/>
      <c r="AIF71" s="29"/>
      <c r="AIG71" s="29"/>
      <c r="AIH71" s="29"/>
      <c r="AII71" s="29"/>
      <c r="AIJ71" s="29"/>
      <c r="AIK71" s="29"/>
      <c r="AIL71" s="29"/>
      <c r="AIM71" s="29"/>
      <c r="AIN71" s="29"/>
      <c r="AIO71" s="29"/>
      <c r="AIP71" s="29"/>
      <c r="AIQ71" s="29"/>
      <c r="AIR71" s="29"/>
      <c r="AIS71" s="29"/>
      <c r="AIT71" s="29"/>
      <c r="AIU71" s="29"/>
      <c r="AIV71" s="29"/>
      <c r="AIW71" s="29"/>
      <c r="AIX71" s="29"/>
      <c r="AIY71" s="29"/>
      <c r="AIZ71" s="29"/>
      <c r="AJA71" s="29"/>
      <c r="AJB71" s="29"/>
      <c r="AJC71" s="29"/>
      <c r="AJD71" s="29"/>
      <c r="AJE71" s="29"/>
      <c r="AJF71" s="29"/>
      <c r="AJG71" s="29"/>
      <c r="AJH71" s="29"/>
      <c r="AJI71" s="29"/>
      <c r="AJJ71" s="29"/>
      <c r="AJK71" s="29"/>
      <c r="AJL71" s="29"/>
      <c r="AJM71" s="29"/>
      <c r="AJN71" s="29"/>
      <c r="AJO71" s="29"/>
      <c r="AJP71" s="29"/>
      <c r="AJQ71" s="29"/>
      <c r="AJR71" s="29"/>
      <c r="AJS71" s="29"/>
      <c r="AJT71" s="29"/>
      <c r="AJU71" s="29"/>
      <c r="AJV71" s="29"/>
      <c r="AJW71" s="29"/>
      <c r="AJX71" s="29"/>
      <c r="AJY71" s="29"/>
      <c r="AJZ71" s="29"/>
      <c r="AKA71" s="29"/>
      <c r="AKB71" s="29"/>
      <c r="AKC71" s="29"/>
      <c r="AKD71" s="29"/>
      <c r="AKE71" s="29"/>
      <c r="AKF71" s="29"/>
      <c r="AKG71" s="29"/>
      <c r="AKH71" s="29"/>
      <c r="AKI71" s="29"/>
      <c r="AKJ71" s="29"/>
      <c r="AKK71" s="29"/>
      <c r="AKL71" s="29"/>
      <c r="AKM71" s="29"/>
      <c r="AKN71" s="29"/>
      <c r="AKO71" s="29"/>
      <c r="AKP71" s="29"/>
      <c r="AKQ71" s="29"/>
      <c r="AKR71" s="29"/>
      <c r="AKS71" s="29"/>
      <c r="AKT71" s="29"/>
      <c r="AKU71" s="29"/>
      <c r="AKV71" s="29"/>
      <c r="AKW71" s="29"/>
      <c r="AKX71" s="29"/>
      <c r="AKY71" s="29"/>
      <c r="AKZ71" s="29"/>
      <c r="ALA71" s="29"/>
      <c r="ALB71" s="29"/>
      <c r="ALC71" s="29"/>
      <c r="ALD71" s="29"/>
      <c r="ALE71" s="29"/>
      <c r="ALF71" s="29"/>
      <c r="ALG71" s="29"/>
      <c r="ALH71" s="29"/>
      <c r="ALI71" s="29"/>
      <c r="ALJ71" s="29"/>
      <c r="ALK71" s="29"/>
      <c r="ALL71" s="29"/>
      <c r="ALM71" s="29"/>
      <c r="ALN71" s="29"/>
      <c r="ALO71" s="29"/>
      <c r="ALP71" s="29"/>
      <c r="ALQ71" s="29"/>
      <c r="ALR71" s="29"/>
      <c r="ALS71" s="29"/>
      <c r="ALT71" s="29"/>
      <c r="ALU71" s="29"/>
      <c r="ALV71" s="29"/>
      <c r="ALW71" s="29"/>
      <c r="ALX71" s="29"/>
      <c r="ALY71" s="29"/>
      <c r="ALZ71" s="29"/>
      <c r="AMA71" s="29"/>
      <c r="AMB71" s="29"/>
      <c r="AMC71" s="29"/>
      <c r="AMD71" s="29"/>
      <c r="AME71" s="29"/>
      <c r="AMF71" s="29"/>
      <c r="AMG71" s="29"/>
      <c r="AMH71" s="29"/>
      <c r="AMI71" s="29"/>
      <c r="AMJ71" s="29"/>
      <c r="AMK71" s="29"/>
      <c r="AML71" s="29"/>
      <c r="AMM71" s="29"/>
      <c r="AMN71" s="29"/>
      <c r="AMO71" s="29"/>
      <c r="AMP71" s="29"/>
      <c r="AMQ71" s="29"/>
      <c r="AMR71" s="29"/>
      <c r="AMS71" s="29"/>
      <c r="AMT71" s="29"/>
      <c r="AMU71" s="29"/>
      <c r="AMV71" s="29"/>
      <c r="AMW71" s="29"/>
      <c r="AMX71" s="29"/>
      <c r="AMY71" s="29"/>
      <c r="AMZ71" s="29"/>
      <c r="ANA71" s="29"/>
      <c r="ANB71" s="29"/>
      <c r="ANC71" s="29"/>
      <c r="AND71" s="29"/>
      <c r="ANE71" s="29"/>
      <c r="ANF71" s="29"/>
      <c r="ANG71" s="29"/>
      <c r="ANH71" s="29"/>
      <c r="ANI71" s="29"/>
      <c r="ANJ71" s="29"/>
      <c r="ANK71" s="29"/>
      <c r="ANL71" s="29"/>
      <c r="ANM71" s="29"/>
      <c r="ANN71" s="29"/>
      <c r="ANO71" s="29"/>
      <c r="ANP71" s="29"/>
      <c r="ANQ71" s="29"/>
      <c r="ANR71" s="29"/>
      <c r="ANS71" s="29"/>
      <c r="ANT71" s="29"/>
      <c r="ANU71" s="29"/>
      <c r="ANV71" s="29"/>
      <c r="ANW71" s="29"/>
      <c r="ANX71" s="29"/>
      <c r="ANY71" s="29"/>
      <c r="ANZ71" s="29"/>
      <c r="AOA71" s="29"/>
      <c r="AOB71" s="29"/>
      <c r="AOC71" s="29"/>
      <c r="AOD71" s="29"/>
      <c r="AOE71" s="29"/>
      <c r="AOF71" s="29"/>
      <c r="AOG71" s="29"/>
      <c r="AOH71" s="29"/>
      <c r="AOI71" s="29"/>
      <c r="AOJ71" s="29"/>
      <c r="AOK71" s="29"/>
      <c r="AOL71" s="29"/>
      <c r="AOM71" s="29"/>
      <c r="AON71" s="29"/>
      <c r="AOO71" s="29"/>
      <c r="AOP71" s="29"/>
      <c r="AOQ71" s="29"/>
      <c r="AOR71" s="29"/>
      <c r="AOS71" s="29"/>
      <c r="AOT71" s="29"/>
      <c r="AOU71" s="29"/>
      <c r="AOV71" s="29"/>
      <c r="AOW71" s="29"/>
      <c r="AOX71" s="29"/>
      <c r="AOY71" s="29"/>
      <c r="AOZ71" s="29"/>
      <c r="APA71" s="29"/>
      <c r="APB71" s="29"/>
      <c r="APC71" s="29"/>
      <c r="APD71" s="29"/>
      <c r="APE71" s="29"/>
      <c r="APF71" s="29"/>
      <c r="APG71" s="29"/>
      <c r="APH71" s="29"/>
      <c r="API71" s="29"/>
      <c r="APJ71" s="29"/>
      <c r="APK71" s="29"/>
      <c r="APL71" s="29"/>
      <c r="APM71" s="29"/>
      <c r="APN71" s="29"/>
      <c r="APO71" s="29"/>
      <c r="APP71" s="29"/>
      <c r="APQ71" s="29"/>
      <c r="APR71" s="29"/>
      <c r="APS71" s="29"/>
      <c r="APT71" s="29"/>
      <c r="APU71" s="29"/>
      <c r="APV71" s="29"/>
      <c r="APW71" s="29"/>
      <c r="APX71" s="29"/>
      <c r="APY71" s="29"/>
      <c r="APZ71" s="29"/>
      <c r="AQA71" s="29"/>
      <c r="AQB71" s="29"/>
      <c r="AQC71" s="29"/>
      <c r="AQD71" s="29"/>
      <c r="AQE71" s="29"/>
      <c r="AQF71" s="29"/>
      <c r="AQG71" s="29"/>
      <c r="AQH71" s="29"/>
      <c r="AQI71" s="29"/>
      <c r="AQJ71" s="29"/>
      <c r="AQK71" s="29"/>
      <c r="AQL71" s="29"/>
      <c r="AQM71" s="29"/>
      <c r="AQN71" s="29"/>
      <c r="AQO71" s="29"/>
      <c r="AQP71" s="29"/>
      <c r="AQQ71" s="29"/>
      <c r="AQR71" s="29"/>
      <c r="AQS71" s="29"/>
      <c r="AQT71" s="29"/>
      <c r="AQU71" s="29"/>
      <c r="AQV71" s="29"/>
      <c r="AQW71" s="29"/>
      <c r="AQX71" s="29"/>
      <c r="AQY71" s="29"/>
      <c r="AQZ71" s="29"/>
      <c r="ARA71" s="29"/>
      <c r="ARB71" s="29"/>
      <c r="ARC71" s="29"/>
      <c r="ARD71" s="29"/>
      <c r="ARE71" s="29"/>
      <c r="ARF71" s="29"/>
      <c r="ARG71" s="29"/>
      <c r="ARH71" s="29"/>
      <c r="ARI71" s="29"/>
      <c r="ARJ71" s="29"/>
      <c r="ARK71" s="29"/>
      <c r="ARL71" s="29"/>
      <c r="ARM71" s="29"/>
      <c r="ARN71" s="29"/>
      <c r="ARO71" s="29"/>
      <c r="ARP71" s="29"/>
      <c r="ARQ71" s="29"/>
      <c r="ARR71" s="29"/>
      <c r="ARS71" s="29"/>
      <c r="ART71" s="29"/>
      <c r="ARU71" s="29"/>
      <c r="ARV71" s="29"/>
      <c r="ARW71" s="29"/>
      <c r="ARX71" s="29"/>
    </row>
    <row r="72" spans="1:1168" ht="13.5" thickBot="1">
      <c r="A72" s="23" t="s">
        <v>144</v>
      </c>
      <c r="B72" s="19"/>
      <c r="C72" s="19"/>
      <c r="D72" s="48">
        <v>0</v>
      </c>
      <c r="E72" s="22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  <c r="RL72" s="29"/>
      <c r="RM72" s="29"/>
      <c r="RN72" s="29"/>
      <c r="RO72" s="29"/>
      <c r="RP72" s="29"/>
      <c r="RQ72" s="29"/>
      <c r="RR72" s="29"/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/>
      <c r="SW72" s="29"/>
      <c r="SX72" s="29"/>
      <c r="SY72" s="29"/>
      <c r="SZ72" s="29"/>
      <c r="TA72" s="29"/>
      <c r="TB72" s="29"/>
      <c r="TC72" s="29"/>
      <c r="TD72" s="29"/>
      <c r="TE72" s="29"/>
      <c r="TF72" s="29"/>
      <c r="TG72" s="29"/>
      <c r="TH72" s="29"/>
      <c r="TI72" s="29"/>
      <c r="TJ72" s="29"/>
      <c r="TK72" s="29"/>
      <c r="TL72" s="29"/>
      <c r="TM72" s="29"/>
      <c r="TN72" s="29"/>
      <c r="TO72" s="29"/>
      <c r="TP72" s="29"/>
      <c r="TQ72" s="29"/>
      <c r="TR72" s="29"/>
      <c r="TS72" s="29"/>
      <c r="TT72" s="29"/>
      <c r="TU72" s="29"/>
      <c r="TV72" s="29"/>
      <c r="TW72" s="29"/>
      <c r="TX72" s="29"/>
      <c r="TY72" s="29"/>
      <c r="TZ72" s="29"/>
      <c r="UA72" s="29"/>
      <c r="UB72" s="29"/>
      <c r="UC72" s="29"/>
      <c r="UD72" s="29"/>
      <c r="UE72" s="29"/>
      <c r="UF72" s="29"/>
      <c r="UG72" s="29"/>
      <c r="UH72" s="29"/>
      <c r="UI72" s="29"/>
      <c r="UJ72" s="29"/>
      <c r="UK72" s="29"/>
      <c r="UL72" s="29"/>
      <c r="UM72" s="29"/>
      <c r="UN72" s="29"/>
      <c r="UO72" s="29"/>
      <c r="UP72" s="29"/>
      <c r="UQ72" s="29"/>
      <c r="UR72" s="29"/>
      <c r="US72" s="29"/>
      <c r="UT72" s="29"/>
      <c r="UU72" s="29"/>
      <c r="UV72" s="29"/>
      <c r="UW72" s="29"/>
      <c r="UX72" s="29"/>
      <c r="UY72" s="29"/>
      <c r="UZ72" s="29"/>
      <c r="VA72" s="29"/>
      <c r="VB72" s="29"/>
      <c r="VC72" s="29"/>
      <c r="VD72" s="29"/>
      <c r="VE72" s="29"/>
      <c r="VF72" s="29"/>
      <c r="VG72" s="29"/>
      <c r="VH72" s="29"/>
      <c r="VI72" s="29"/>
      <c r="VJ72" s="29"/>
      <c r="VK72" s="29"/>
      <c r="VL72" s="29"/>
      <c r="VM72" s="29"/>
      <c r="VN72" s="29"/>
      <c r="VO72" s="29"/>
      <c r="VP72" s="29"/>
      <c r="VQ72" s="29"/>
      <c r="VR72" s="29"/>
      <c r="VS72" s="29"/>
      <c r="VT72" s="29"/>
      <c r="VU72" s="29"/>
      <c r="VV72" s="29"/>
      <c r="VW72" s="29"/>
      <c r="VX72" s="29"/>
      <c r="VY72" s="29"/>
      <c r="VZ72" s="29"/>
      <c r="WA72" s="29"/>
      <c r="WB72" s="29"/>
      <c r="WC72" s="29"/>
      <c r="WD72" s="29"/>
      <c r="WE72" s="29"/>
      <c r="WF72" s="29"/>
      <c r="WG72" s="29"/>
      <c r="WH72" s="29"/>
      <c r="WI72" s="29"/>
      <c r="WJ72" s="29"/>
      <c r="WK72" s="29"/>
      <c r="WL72" s="29"/>
      <c r="WM72" s="29"/>
      <c r="WN72" s="29"/>
      <c r="WO72" s="29"/>
      <c r="WP72" s="29"/>
      <c r="WQ72" s="29"/>
      <c r="WR72" s="29"/>
      <c r="WS72" s="29"/>
      <c r="WT72" s="29"/>
      <c r="WU72" s="29"/>
      <c r="WV72" s="29"/>
      <c r="WW72" s="29"/>
      <c r="WX72" s="29"/>
      <c r="WY72" s="29"/>
      <c r="WZ72" s="29"/>
      <c r="XA72" s="29"/>
      <c r="XB72" s="29"/>
      <c r="XC72" s="29"/>
      <c r="XD72" s="29"/>
      <c r="XE72" s="29"/>
      <c r="XF72" s="29"/>
      <c r="XG72" s="29"/>
      <c r="XH72" s="29"/>
      <c r="XI72" s="29"/>
      <c r="XJ72" s="29"/>
      <c r="XK72" s="29"/>
      <c r="XL72" s="29"/>
      <c r="XM72" s="29"/>
      <c r="XN72" s="29"/>
      <c r="XO72" s="29"/>
      <c r="XP72" s="29"/>
      <c r="XQ72" s="29"/>
      <c r="XR72" s="29"/>
      <c r="XS72" s="29"/>
      <c r="XT72" s="29"/>
      <c r="XU72" s="29"/>
      <c r="XV72" s="29"/>
      <c r="XW72" s="29"/>
      <c r="XX72" s="29"/>
      <c r="XY72" s="29"/>
      <c r="XZ72" s="29"/>
      <c r="YA72" s="29"/>
      <c r="YB72" s="29"/>
      <c r="YC72" s="29"/>
      <c r="YD72" s="29"/>
      <c r="YE72" s="29"/>
      <c r="YF72" s="29"/>
      <c r="YG72" s="29"/>
      <c r="YH72" s="29"/>
      <c r="YI72" s="29"/>
      <c r="YJ72" s="29"/>
      <c r="YK72" s="29"/>
      <c r="YL72" s="29"/>
      <c r="YM72" s="29"/>
      <c r="YN72" s="29"/>
      <c r="YO72" s="29"/>
      <c r="YP72" s="29"/>
      <c r="YQ72" s="29"/>
      <c r="YR72" s="29"/>
      <c r="YS72" s="29"/>
      <c r="YT72" s="29"/>
      <c r="YU72" s="29"/>
      <c r="YV72" s="29"/>
      <c r="YW72" s="29"/>
      <c r="YX72" s="29"/>
      <c r="YY72" s="29"/>
      <c r="YZ72" s="29"/>
      <c r="ZA72" s="29"/>
      <c r="ZB72" s="29"/>
      <c r="ZC72" s="29"/>
      <c r="ZD72" s="29"/>
      <c r="ZE72" s="29"/>
      <c r="ZF72" s="29"/>
      <c r="ZG72" s="29"/>
      <c r="ZH72" s="29"/>
      <c r="ZI72" s="29"/>
      <c r="ZJ72" s="29"/>
      <c r="ZK72" s="29"/>
      <c r="ZL72" s="29"/>
      <c r="ZM72" s="29"/>
      <c r="ZN72" s="29"/>
      <c r="ZO72" s="29"/>
      <c r="ZP72" s="29"/>
      <c r="ZQ72" s="29"/>
      <c r="ZR72" s="29"/>
      <c r="ZS72" s="29"/>
      <c r="ZT72" s="29"/>
      <c r="ZU72" s="29"/>
      <c r="ZV72" s="29"/>
      <c r="ZW72" s="29"/>
      <c r="ZX72" s="29"/>
      <c r="ZY72" s="29"/>
      <c r="ZZ72" s="29"/>
      <c r="AAA72" s="29"/>
      <c r="AAB72" s="29"/>
      <c r="AAC72" s="29"/>
      <c r="AAD72" s="29"/>
      <c r="AAE72" s="29"/>
      <c r="AAF72" s="29"/>
      <c r="AAG72" s="29"/>
      <c r="AAH72" s="29"/>
      <c r="AAI72" s="29"/>
      <c r="AAJ72" s="29"/>
      <c r="AAK72" s="29"/>
      <c r="AAL72" s="29"/>
      <c r="AAM72" s="29"/>
      <c r="AAN72" s="29"/>
      <c r="AAO72" s="29"/>
      <c r="AAP72" s="29"/>
      <c r="AAQ72" s="29"/>
      <c r="AAR72" s="29"/>
      <c r="AAS72" s="29"/>
      <c r="AAT72" s="29"/>
      <c r="AAU72" s="29"/>
      <c r="AAV72" s="29"/>
      <c r="AAW72" s="29"/>
      <c r="AAX72" s="29"/>
      <c r="AAY72" s="29"/>
      <c r="AAZ72" s="29"/>
      <c r="ABA72" s="29"/>
      <c r="ABB72" s="29"/>
      <c r="ABC72" s="29"/>
      <c r="ABD72" s="29"/>
      <c r="ABE72" s="29"/>
      <c r="ABF72" s="29"/>
      <c r="ABG72" s="29"/>
      <c r="ABH72" s="29"/>
      <c r="ABI72" s="29"/>
      <c r="ABJ72" s="29"/>
      <c r="ABK72" s="29"/>
      <c r="ABL72" s="29"/>
      <c r="ABM72" s="29"/>
      <c r="ABN72" s="29"/>
      <c r="ABO72" s="29"/>
      <c r="ABP72" s="29"/>
      <c r="ABQ72" s="29"/>
      <c r="ABR72" s="29"/>
      <c r="ABS72" s="29"/>
      <c r="ABT72" s="29"/>
      <c r="ABU72" s="29"/>
      <c r="ABV72" s="29"/>
      <c r="ABW72" s="29"/>
      <c r="ABX72" s="29"/>
      <c r="ABY72" s="29"/>
      <c r="ABZ72" s="29"/>
      <c r="ACA72" s="29"/>
      <c r="ACB72" s="29"/>
      <c r="ACC72" s="29"/>
      <c r="ACD72" s="29"/>
      <c r="ACE72" s="29"/>
      <c r="ACF72" s="29"/>
      <c r="ACG72" s="29"/>
      <c r="ACH72" s="29"/>
      <c r="ACI72" s="29"/>
      <c r="ACJ72" s="29"/>
      <c r="ACK72" s="29"/>
      <c r="ACL72" s="29"/>
      <c r="ACM72" s="29"/>
      <c r="ACN72" s="29"/>
      <c r="ACO72" s="29"/>
      <c r="ACP72" s="29"/>
      <c r="ACQ72" s="29"/>
      <c r="ACR72" s="29"/>
      <c r="ACS72" s="29"/>
      <c r="ACT72" s="29"/>
      <c r="ACU72" s="29"/>
      <c r="ACV72" s="29"/>
      <c r="ACW72" s="29"/>
      <c r="ACX72" s="29"/>
      <c r="ACY72" s="29"/>
      <c r="ACZ72" s="29"/>
      <c r="ADA72" s="29"/>
      <c r="ADB72" s="29"/>
      <c r="ADC72" s="29"/>
      <c r="ADD72" s="29"/>
      <c r="ADE72" s="29"/>
      <c r="ADF72" s="29"/>
      <c r="ADG72" s="29"/>
      <c r="ADH72" s="29"/>
      <c r="ADI72" s="29"/>
      <c r="ADJ72" s="29"/>
      <c r="ADK72" s="29"/>
      <c r="ADL72" s="29"/>
      <c r="ADM72" s="29"/>
      <c r="ADN72" s="29"/>
      <c r="ADO72" s="29"/>
      <c r="ADP72" s="29"/>
      <c r="ADQ72" s="29"/>
      <c r="ADR72" s="29"/>
      <c r="ADS72" s="29"/>
      <c r="ADT72" s="29"/>
      <c r="ADU72" s="29"/>
      <c r="ADV72" s="29"/>
      <c r="ADW72" s="29"/>
      <c r="ADX72" s="29"/>
      <c r="ADY72" s="29"/>
      <c r="ADZ72" s="29"/>
      <c r="AEA72" s="29"/>
      <c r="AEB72" s="29"/>
      <c r="AEC72" s="29"/>
      <c r="AED72" s="29"/>
      <c r="AEE72" s="29"/>
      <c r="AEF72" s="29"/>
      <c r="AEG72" s="29"/>
      <c r="AEH72" s="29"/>
      <c r="AEI72" s="29"/>
      <c r="AEJ72" s="29"/>
      <c r="AEK72" s="29"/>
      <c r="AEL72" s="29"/>
      <c r="AEM72" s="29"/>
      <c r="AEN72" s="29"/>
      <c r="AEO72" s="29"/>
      <c r="AEP72" s="29"/>
      <c r="AEQ72" s="29"/>
      <c r="AER72" s="29"/>
      <c r="AES72" s="29"/>
      <c r="AET72" s="29"/>
      <c r="AEU72" s="29"/>
      <c r="AEV72" s="29"/>
      <c r="AEW72" s="29"/>
      <c r="AEX72" s="29"/>
      <c r="AEY72" s="29"/>
      <c r="AEZ72" s="29"/>
      <c r="AFA72" s="29"/>
      <c r="AFB72" s="29"/>
      <c r="AFC72" s="29"/>
      <c r="AFD72" s="29"/>
      <c r="AFE72" s="29"/>
      <c r="AFF72" s="29"/>
      <c r="AFG72" s="29"/>
      <c r="AFH72" s="29"/>
      <c r="AFI72" s="29"/>
      <c r="AFJ72" s="29"/>
      <c r="AFK72" s="29"/>
      <c r="AFL72" s="29"/>
      <c r="AFM72" s="29"/>
      <c r="AFN72" s="29"/>
      <c r="AFO72" s="29"/>
      <c r="AFP72" s="29"/>
      <c r="AFQ72" s="29"/>
      <c r="AFR72" s="29"/>
      <c r="AFS72" s="29"/>
      <c r="AFT72" s="29"/>
      <c r="AFU72" s="29"/>
      <c r="AFV72" s="29"/>
      <c r="AFW72" s="29"/>
      <c r="AFX72" s="29"/>
      <c r="AFY72" s="29"/>
      <c r="AFZ72" s="29"/>
      <c r="AGA72" s="29"/>
      <c r="AGB72" s="29"/>
      <c r="AGC72" s="29"/>
      <c r="AGD72" s="29"/>
      <c r="AGE72" s="29"/>
      <c r="AGF72" s="29"/>
      <c r="AGG72" s="29"/>
      <c r="AGH72" s="29"/>
      <c r="AGI72" s="29"/>
      <c r="AGJ72" s="29"/>
      <c r="AGK72" s="29"/>
      <c r="AGL72" s="29"/>
      <c r="AGM72" s="29"/>
      <c r="AGN72" s="29"/>
      <c r="AGO72" s="29"/>
      <c r="AGP72" s="29"/>
      <c r="AGQ72" s="29"/>
      <c r="AGR72" s="29"/>
      <c r="AGS72" s="29"/>
      <c r="AGT72" s="29"/>
      <c r="AGU72" s="29"/>
      <c r="AGV72" s="29"/>
      <c r="AGW72" s="29"/>
      <c r="AGX72" s="29"/>
      <c r="AGY72" s="29"/>
      <c r="AGZ72" s="29"/>
      <c r="AHA72" s="29"/>
      <c r="AHB72" s="29"/>
      <c r="AHC72" s="29"/>
      <c r="AHD72" s="29"/>
      <c r="AHE72" s="29"/>
      <c r="AHF72" s="29"/>
      <c r="AHG72" s="29"/>
      <c r="AHH72" s="29"/>
      <c r="AHI72" s="29"/>
      <c r="AHJ72" s="29"/>
      <c r="AHK72" s="29"/>
      <c r="AHL72" s="29"/>
      <c r="AHM72" s="29"/>
      <c r="AHN72" s="29"/>
      <c r="AHO72" s="29"/>
      <c r="AHP72" s="29"/>
      <c r="AHQ72" s="29"/>
      <c r="AHR72" s="29"/>
      <c r="AHS72" s="29"/>
      <c r="AHT72" s="29"/>
      <c r="AHU72" s="29"/>
      <c r="AHV72" s="29"/>
      <c r="AHW72" s="29"/>
      <c r="AHX72" s="29"/>
      <c r="AHY72" s="29"/>
      <c r="AHZ72" s="29"/>
      <c r="AIA72" s="29"/>
      <c r="AIB72" s="29"/>
      <c r="AIC72" s="29"/>
      <c r="AID72" s="29"/>
      <c r="AIE72" s="29"/>
      <c r="AIF72" s="29"/>
      <c r="AIG72" s="29"/>
      <c r="AIH72" s="29"/>
      <c r="AII72" s="29"/>
      <c r="AIJ72" s="29"/>
      <c r="AIK72" s="29"/>
      <c r="AIL72" s="29"/>
      <c r="AIM72" s="29"/>
      <c r="AIN72" s="29"/>
      <c r="AIO72" s="29"/>
      <c r="AIP72" s="29"/>
      <c r="AIQ72" s="29"/>
      <c r="AIR72" s="29"/>
      <c r="AIS72" s="29"/>
      <c r="AIT72" s="29"/>
      <c r="AIU72" s="29"/>
      <c r="AIV72" s="29"/>
      <c r="AIW72" s="29"/>
      <c r="AIX72" s="29"/>
      <c r="AIY72" s="29"/>
      <c r="AIZ72" s="29"/>
      <c r="AJA72" s="29"/>
      <c r="AJB72" s="29"/>
      <c r="AJC72" s="29"/>
      <c r="AJD72" s="29"/>
      <c r="AJE72" s="29"/>
      <c r="AJF72" s="29"/>
      <c r="AJG72" s="29"/>
      <c r="AJH72" s="29"/>
      <c r="AJI72" s="29"/>
      <c r="AJJ72" s="29"/>
      <c r="AJK72" s="29"/>
      <c r="AJL72" s="29"/>
      <c r="AJM72" s="29"/>
      <c r="AJN72" s="29"/>
      <c r="AJO72" s="29"/>
      <c r="AJP72" s="29"/>
      <c r="AJQ72" s="29"/>
      <c r="AJR72" s="29"/>
      <c r="AJS72" s="29"/>
      <c r="AJT72" s="29"/>
      <c r="AJU72" s="29"/>
      <c r="AJV72" s="29"/>
      <c r="AJW72" s="29"/>
      <c r="AJX72" s="29"/>
      <c r="AJY72" s="29"/>
      <c r="AJZ72" s="29"/>
      <c r="AKA72" s="29"/>
      <c r="AKB72" s="29"/>
      <c r="AKC72" s="29"/>
      <c r="AKD72" s="29"/>
      <c r="AKE72" s="29"/>
      <c r="AKF72" s="29"/>
      <c r="AKG72" s="29"/>
      <c r="AKH72" s="29"/>
      <c r="AKI72" s="29"/>
      <c r="AKJ72" s="29"/>
      <c r="AKK72" s="29"/>
      <c r="AKL72" s="29"/>
      <c r="AKM72" s="29"/>
      <c r="AKN72" s="29"/>
      <c r="AKO72" s="29"/>
      <c r="AKP72" s="29"/>
      <c r="AKQ72" s="29"/>
      <c r="AKR72" s="29"/>
      <c r="AKS72" s="29"/>
      <c r="AKT72" s="29"/>
      <c r="AKU72" s="29"/>
      <c r="AKV72" s="29"/>
      <c r="AKW72" s="29"/>
      <c r="AKX72" s="29"/>
      <c r="AKY72" s="29"/>
      <c r="AKZ72" s="29"/>
      <c r="ALA72" s="29"/>
      <c r="ALB72" s="29"/>
      <c r="ALC72" s="29"/>
      <c r="ALD72" s="29"/>
      <c r="ALE72" s="29"/>
      <c r="ALF72" s="29"/>
      <c r="ALG72" s="29"/>
      <c r="ALH72" s="29"/>
      <c r="ALI72" s="29"/>
      <c r="ALJ72" s="29"/>
      <c r="ALK72" s="29"/>
      <c r="ALL72" s="29"/>
      <c r="ALM72" s="29"/>
      <c r="ALN72" s="29"/>
      <c r="ALO72" s="29"/>
      <c r="ALP72" s="29"/>
      <c r="ALQ72" s="29"/>
      <c r="ALR72" s="29"/>
      <c r="ALS72" s="29"/>
      <c r="ALT72" s="29"/>
      <c r="ALU72" s="29"/>
      <c r="ALV72" s="29"/>
      <c r="ALW72" s="29"/>
      <c r="ALX72" s="29"/>
      <c r="ALY72" s="29"/>
      <c r="ALZ72" s="29"/>
      <c r="AMA72" s="29"/>
      <c r="AMB72" s="29"/>
      <c r="AMC72" s="29"/>
      <c r="AMD72" s="29"/>
      <c r="AME72" s="29"/>
      <c r="AMF72" s="29"/>
      <c r="AMG72" s="29"/>
      <c r="AMH72" s="29"/>
      <c r="AMI72" s="29"/>
      <c r="AMJ72" s="29"/>
      <c r="AMK72" s="29"/>
      <c r="AML72" s="29"/>
      <c r="AMM72" s="29"/>
      <c r="AMN72" s="29"/>
      <c r="AMO72" s="29"/>
      <c r="AMP72" s="29"/>
      <c r="AMQ72" s="29"/>
      <c r="AMR72" s="29"/>
      <c r="AMS72" s="29"/>
      <c r="AMT72" s="29"/>
      <c r="AMU72" s="29"/>
      <c r="AMV72" s="29"/>
      <c r="AMW72" s="29"/>
      <c r="AMX72" s="29"/>
      <c r="AMY72" s="29"/>
      <c r="AMZ72" s="29"/>
      <c r="ANA72" s="29"/>
      <c r="ANB72" s="29"/>
      <c r="ANC72" s="29"/>
      <c r="AND72" s="29"/>
      <c r="ANE72" s="29"/>
      <c r="ANF72" s="29"/>
      <c r="ANG72" s="29"/>
      <c r="ANH72" s="29"/>
      <c r="ANI72" s="29"/>
      <c r="ANJ72" s="29"/>
      <c r="ANK72" s="29"/>
      <c r="ANL72" s="29"/>
      <c r="ANM72" s="29"/>
      <c r="ANN72" s="29"/>
      <c r="ANO72" s="29"/>
      <c r="ANP72" s="29"/>
      <c r="ANQ72" s="29"/>
      <c r="ANR72" s="29"/>
      <c r="ANS72" s="29"/>
      <c r="ANT72" s="29"/>
      <c r="ANU72" s="29"/>
      <c r="ANV72" s="29"/>
      <c r="ANW72" s="29"/>
      <c r="ANX72" s="29"/>
      <c r="ANY72" s="29"/>
      <c r="ANZ72" s="29"/>
      <c r="AOA72" s="29"/>
      <c r="AOB72" s="29"/>
      <c r="AOC72" s="29"/>
      <c r="AOD72" s="29"/>
      <c r="AOE72" s="29"/>
      <c r="AOF72" s="29"/>
      <c r="AOG72" s="29"/>
      <c r="AOH72" s="29"/>
      <c r="AOI72" s="29"/>
      <c r="AOJ72" s="29"/>
      <c r="AOK72" s="29"/>
      <c r="AOL72" s="29"/>
      <c r="AOM72" s="29"/>
      <c r="AON72" s="29"/>
      <c r="AOO72" s="29"/>
      <c r="AOP72" s="29"/>
      <c r="AOQ72" s="29"/>
      <c r="AOR72" s="29"/>
      <c r="AOS72" s="29"/>
      <c r="AOT72" s="29"/>
      <c r="AOU72" s="29"/>
      <c r="AOV72" s="29"/>
      <c r="AOW72" s="29"/>
      <c r="AOX72" s="29"/>
      <c r="AOY72" s="29"/>
      <c r="AOZ72" s="29"/>
      <c r="APA72" s="29"/>
      <c r="APB72" s="29"/>
      <c r="APC72" s="29"/>
      <c r="APD72" s="29"/>
      <c r="APE72" s="29"/>
      <c r="APF72" s="29"/>
      <c r="APG72" s="29"/>
      <c r="APH72" s="29"/>
      <c r="API72" s="29"/>
      <c r="APJ72" s="29"/>
      <c r="APK72" s="29"/>
      <c r="APL72" s="29"/>
      <c r="APM72" s="29"/>
      <c r="APN72" s="29"/>
      <c r="APO72" s="29"/>
      <c r="APP72" s="29"/>
      <c r="APQ72" s="29"/>
      <c r="APR72" s="29"/>
      <c r="APS72" s="29"/>
      <c r="APT72" s="29"/>
      <c r="APU72" s="29"/>
      <c r="APV72" s="29"/>
      <c r="APW72" s="29"/>
      <c r="APX72" s="29"/>
      <c r="APY72" s="29"/>
      <c r="APZ72" s="29"/>
      <c r="AQA72" s="29"/>
      <c r="AQB72" s="29"/>
      <c r="AQC72" s="29"/>
      <c r="AQD72" s="29"/>
      <c r="AQE72" s="29"/>
      <c r="AQF72" s="29"/>
      <c r="AQG72" s="29"/>
      <c r="AQH72" s="29"/>
      <c r="AQI72" s="29"/>
      <c r="AQJ72" s="29"/>
      <c r="AQK72" s="29"/>
      <c r="AQL72" s="29"/>
      <c r="AQM72" s="29"/>
      <c r="AQN72" s="29"/>
      <c r="AQO72" s="29"/>
      <c r="AQP72" s="29"/>
      <c r="AQQ72" s="29"/>
      <c r="AQR72" s="29"/>
      <c r="AQS72" s="29"/>
      <c r="AQT72" s="29"/>
      <c r="AQU72" s="29"/>
      <c r="AQV72" s="29"/>
      <c r="AQW72" s="29"/>
      <c r="AQX72" s="29"/>
      <c r="AQY72" s="29"/>
      <c r="AQZ72" s="29"/>
      <c r="ARA72" s="29"/>
      <c r="ARB72" s="29"/>
      <c r="ARC72" s="29"/>
      <c r="ARD72" s="29"/>
      <c r="ARE72" s="29"/>
      <c r="ARF72" s="29"/>
      <c r="ARG72" s="29"/>
      <c r="ARH72" s="29"/>
      <c r="ARI72" s="29"/>
      <c r="ARJ72" s="29"/>
      <c r="ARK72" s="29"/>
      <c r="ARL72" s="29"/>
      <c r="ARM72" s="29"/>
      <c r="ARN72" s="29"/>
      <c r="ARO72" s="29"/>
      <c r="ARP72" s="29"/>
      <c r="ARQ72" s="29"/>
      <c r="ARR72" s="29"/>
      <c r="ARS72" s="29"/>
      <c r="ART72" s="29"/>
      <c r="ARU72" s="29"/>
      <c r="ARV72" s="29"/>
      <c r="ARW72" s="29"/>
      <c r="ARX72" s="29"/>
    </row>
    <row r="73" spans="1:1168">
      <c r="A73" s="26" t="s">
        <v>35</v>
      </c>
      <c r="B73" s="5"/>
      <c r="C73" s="5"/>
      <c r="D73" s="42"/>
      <c r="E73" s="5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A73" s="29"/>
      <c r="RB73" s="29"/>
      <c r="RC73" s="29"/>
      <c r="RD73" s="29"/>
      <c r="RE73" s="29"/>
      <c r="RF73" s="29"/>
      <c r="RG73" s="29"/>
      <c r="RH73" s="29"/>
      <c r="RI73" s="29"/>
      <c r="RJ73" s="29"/>
      <c r="RK73" s="29"/>
      <c r="RL73" s="29"/>
      <c r="RM73" s="29"/>
      <c r="RN73" s="29"/>
      <c r="RO73" s="29"/>
      <c r="RP73" s="29"/>
      <c r="RQ73" s="29"/>
      <c r="RR73" s="29"/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X73" s="29"/>
      <c r="SY73" s="29"/>
      <c r="SZ73" s="29"/>
      <c r="TA73" s="29"/>
      <c r="TB73" s="29"/>
      <c r="TC73" s="29"/>
      <c r="TD73" s="29"/>
      <c r="TE73" s="29"/>
      <c r="TF73" s="29"/>
      <c r="TG73" s="29"/>
      <c r="TH73" s="29"/>
      <c r="TI73" s="29"/>
      <c r="TJ73" s="29"/>
      <c r="TK73" s="29"/>
      <c r="TL73" s="29"/>
      <c r="TM73" s="29"/>
      <c r="TN73" s="29"/>
      <c r="TO73" s="29"/>
      <c r="TP73" s="29"/>
      <c r="TQ73" s="29"/>
      <c r="TR73" s="29"/>
      <c r="TS73" s="29"/>
      <c r="TT73" s="29"/>
      <c r="TU73" s="29"/>
      <c r="TV73" s="29"/>
      <c r="TW73" s="29"/>
      <c r="TX73" s="29"/>
      <c r="TY73" s="29"/>
      <c r="TZ73" s="29"/>
      <c r="UA73" s="29"/>
      <c r="UB73" s="29"/>
      <c r="UC73" s="29"/>
      <c r="UD73" s="29"/>
      <c r="UE73" s="29"/>
      <c r="UF73" s="29"/>
      <c r="UG73" s="29"/>
      <c r="UH73" s="29"/>
      <c r="UI73" s="29"/>
      <c r="UJ73" s="29"/>
      <c r="UK73" s="29"/>
      <c r="UL73" s="29"/>
      <c r="UM73" s="29"/>
      <c r="UN73" s="29"/>
      <c r="UO73" s="29"/>
      <c r="UP73" s="29"/>
      <c r="UQ73" s="29"/>
      <c r="UR73" s="29"/>
      <c r="US73" s="29"/>
      <c r="UT73" s="29"/>
      <c r="UU73" s="29"/>
      <c r="UV73" s="29"/>
      <c r="UW73" s="29"/>
      <c r="UX73" s="29"/>
      <c r="UY73" s="29"/>
      <c r="UZ73" s="29"/>
      <c r="VA73" s="29"/>
      <c r="VB73" s="29"/>
      <c r="VC73" s="29"/>
      <c r="VD73" s="29"/>
      <c r="VE73" s="29"/>
      <c r="VF73" s="29"/>
      <c r="VG73" s="29"/>
      <c r="VH73" s="29"/>
      <c r="VI73" s="29"/>
      <c r="VJ73" s="29"/>
      <c r="VK73" s="29"/>
      <c r="VL73" s="29"/>
      <c r="VM73" s="29"/>
      <c r="VN73" s="29"/>
      <c r="VO73" s="29"/>
      <c r="VP73" s="29"/>
      <c r="VQ73" s="29"/>
      <c r="VR73" s="29"/>
      <c r="VS73" s="29"/>
      <c r="VT73" s="29"/>
      <c r="VU73" s="29"/>
      <c r="VV73" s="29"/>
      <c r="VW73" s="29"/>
      <c r="VX73" s="29"/>
      <c r="VY73" s="29"/>
      <c r="VZ73" s="29"/>
      <c r="WA73" s="29"/>
      <c r="WB73" s="29"/>
      <c r="WC73" s="29"/>
      <c r="WD73" s="29"/>
      <c r="WE73" s="29"/>
      <c r="WF73" s="29"/>
      <c r="WG73" s="29"/>
      <c r="WH73" s="29"/>
      <c r="WI73" s="29"/>
      <c r="WJ73" s="29"/>
      <c r="WK73" s="29"/>
      <c r="WL73" s="29"/>
      <c r="WM73" s="29"/>
      <c r="WN73" s="29"/>
      <c r="WO73" s="29"/>
      <c r="WP73" s="29"/>
      <c r="WQ73" s="29"/>
      <c r="WR73" s="29"/>
      <c r="WS73" s="29"/>
      <c r="WT73" s="29"/>
      <c r="WU73" s="29"/>
      <c r="WV73" s="29"/>
      <c r="WW73" s="29"/>
      <c r="WX73" s="29"/>
      <c r="WY73" s="29"/>
      <c r="WZ73" s="29"/>
      <c r="XA73" s="29"/>
      <c r="XB73" s="29"/>
      <c r="XC73" s="29"/>
      <c r="XD73" s="29"/>
      <c r="XE73" s="29"/>
      <c r="XF73" s="29"/>
      <c r="XG73" s="29"/>
      <c r="XH73" s="29"/>
      <c r="XI73" s="29"/>
      <c r="XJ73" s="29"/>
      <c r="XK73" s="29"/>
      <c r="XL73" s="29"/>
      <c r="XM73" s="29"/>
      <c r="XN73" s="29"/>
      <c r="XO73" s="29"/>
      <c r="XP73" s="29"/>
      <c r="XQ73" s="29"/>
      <c r="XR73" s="29"/>
      <c r="XS73" s="29"/>
      <c r="XT73" s="29"/>
      <c r="XU73" s="29"/>
      <c r="XV73" s="29"/>
      <c r="XW73" s="29"/>
      <c r="XX73" s="29"/>
      <c r="XY73" s="29"/>
      <c r="XZ73" s="29"/>
      <c r="YA73" s="29"/>
      <c r="YB73" s="29"/>
      <c r="YC73" s="29"/>
      <c r="YD73" s="29"/>
      <c r="YE73" s="29"/>
      <c r="YF73" s="29"/>
      <c r="YG73" s="29"/>
      <c r="YH73" s="29"/>
      <c r="YI73" s="29"/>
      <c r="YJ73" s="29"/>
      <c r="YK73" s="29"/>
      <c r="YL73" s="29"/>
      <c r="YM73" s="29"/>
      <c r="YN73" s="29"/>
      <c r="YO73" s="29"/>
      <c r="YP73" s="29"/>
      <c r="YQ73" s="29"/>
      <c r="YR73" s="29"/>
      <c r="YS73" s="29"/>
      <c r="YT73" s="29"/>
      <c r="YU73" s="29"/>
      <c r="YV73" s="29"/>
      <c r="YW73" s="29"/>
      <c r="YX73" s="29"/>
      <c r="YY73" s="29"/>
      <c r="YZ73" s="29"/>
      <c r="ZA73" s="29"/>
      <c r="ZB73" s="29"/>
      <c r="ZC73" s="29"/>
      <c r="ZD73" s="29"/>
      <c r="ZE73" s="29"/>
      <c r="ZF73" s="29"/>
      <c r="ZG73" s="29"/>
      <c r="ZH73" s="29"/>
      <c r="ZI73" s="29"/>
      <c r="ZJ73" s="29"/>
      <c r="ZK73" s="29"/>
      <c r="ZL73" s="29"/>
      <c r="ZM73" s="29"/>
      <c r="ZN73" s="29"/>
      <c r="ZO73" s="29"/>
      <c r="ZP73" s="29"/>
      <c r="ZQ73" s="29"/>
      <c r="ZR73" s="29"/>
      <c r="ZS73" s="29"/>
      <c r="ZT73" s="29"/>
      <c r="ZU73" s="29"/>
      <c r="ZV73" s="29"/>
      <c r="ZW73" s="29"/>
      <c r="ZX73" s="29"/>
      <c r="ZY73" s="29"/>
      <c r="ZZ73" s="29"/>
      <c r="AAA73" s="29"/>
      <c r="AAB73" s="29"/>
      <c r="AAC73" s="29"/>
      <c r="AAD73" s="29"/>
      <c r="AAE73" s="29"/>
      <c r="AAF73" s="29"/>
      <c r="AAG73" s="29"/>
      <c r="AAH73" s="29"/>
      <c r="AAI73" s="29"/>
      <c r="AAJ73" s="29"/>
      <c r="AAK73" s="29"/>
      <c r="AAL73" s="29"/>
      <c r="AAM73" s="29"/>
      <c r="AAN73" s="29"/>
      <c r="AAO73" s="29"/>
      <c r="AAP73" s="29"/>
      <c r="AAQ73" s="29"/>
      <c r="AAR73" s="29"/>
      <c r="AAS73" s="29"/>
      <c r="AAT73" s="29"/>
      <c r="AAU73" s="29"/>
      <c r="AAV73" s="29"/>
      <c r="AAW73" s="29"/>
      <c r="AAX73" s="29"/>
      <c r="AAY73" s="29"/>
      <c r="AAZ73" s="29"/>
      <c r="ABA73" s="29"/>
      <c r="ABB73" s="29"/>
      <c r="ABC73" s="29"/>
      <c r="ABD73" s="29"/>
      <c r="ABE73" s="29"/>
      <c r="ABF73" s="29"/>
      <c r="ABG73" s="29"/>
      <c r="ABH73" s="29"/>
      <c r="ABI73" s="29"/>
      <c r="ABJ73" s="29"/>
      <c r="ABK73" s="29"/>
      <c r="ABL73" s="29"/>
      <c r="ABM73" s="29"/>
      <c r="ABN73" s="29"/>
      <c r="ABO73" s="29"/>
      <c r="ABP73" s="29"/>
      <c r="ABQ73" s="29"/>
      <c r="ABR73" s="29"/>
      <c r="ABS73" s="29"/>
      <c r="ABT73" s="29"/>
      <c r="ABU73" s="29"/>
      <c r="ABV73" s="29"/>
      <c r="ABW73" s="29"/>
      <c r="ABX73" s="29"/>
      <c r="ABY73" s="29"/>
      <c r="ABZ73" s="29"/>
      <c r="ACA73" s="29"/>
      <c r="ACB73" s="29"/>
      <c r="ACC73" s="29"/>
      <c r="ACD73" s="29"/>
      <c r="ACE73" s="29"/>
      <c r="ACF73" s="29"/>
      <c r="ACG73" s="29"/>
      <c r="ACH73" s="29"/>
      <c r="ACI73" s="29"/>
      <c r="ACJ73" s="29"/>
      <c r="ACK73" s="29"/>
      <c r="ACL73" s="29"/>
      <c r="ACM73" s="29"/>
      <c r="ACN73" s="29"/>
      <c r="ACO73" s="29"/>
      <c r="ACP73" s="29"/>
      <c r="ACQ73" s="29"/>
      <c r="ACR73" s="29"/>
      <c r="ACS73" s="29"/>
      <c r="ACT73" s="29"/>
      <c r="ACU73" s="29"/>
      <c r="ACV73" s="29"/>
      <c r="ACW73" s="29"/>
      <c r="ACX73" s="29"/>
      <c r="ACY73" s="29"/>
      <c r="ACZ73" s="29"/>
      <c r="ADA73" s="29"/>
      <c r="ADB73" s="29"/>
      <c r="ADC73" s="29"/>
      <c r="ADD73" s="29"/>
      <c r="ADE73" s="29"/>
      <c r="ADF73" s="29"/>
      <c r="ADG73" s="29"/>
      <c r="ADH73" s="29"/>
      <c r="ADI73" s="29"/>
      <c r="ADJ73" s="29"/>
      <c r="ADK73" s="29"/>
      <c r="ADL73" s="29"/>
      <c r="ADM73" s="29"/>
      <c r="ADN73" s="29"/>
      <c r="ADO73" s="29"/>
      <c r="ADP73" s="29"/>
      <c r="ADQ73" s="29"/>
      <c r="ADR73" s="29"/>
      <c r="ADS73" s="29"/>
      <c r="ADT73" s="29"/>
      <c r="ADU73" s="29"/>
      <c r="ADV73" s="29"/>
      <c r="ADW73" s="29"/>
      <c r="ADX73" s="29"/>
      <c r="ADY73" s="29"/>
      <c r="ADZ73" s="29"/>
      <c r="AEA73" s="29"/>
      <c r="AEB73" s="29"/>
      <c r="AEC73" s="29"/>
      <c r="AED73" s="29"/>
      <c r="AEE73" s="29"/>
      <c r="AEF73" s="29"/>
      <c r="AEG73" s="29"/>
      <c r="AEH73" s="29"/>
      <c r="AEI73" s="29"/>
      <c r="AEJ73" s="29"/>
      <c r="AEK73" s="29"/>
      <c r="AEL73" s="29"/>
      <c r="AEM73" s="29"/>
      <c r="AEN73" s="29"/>
      <c r="AEO73" s="29"/>
      <c r="AEP73" s="29"/>
      <c r="AEQ73" s="29"/>
      <c r="AER73" s="29"/>
      <c r="AES73" s="29"/>
      <c r="AET73" s="29"/>
      <c r="AEU73" s="29"/>
      <c r="AEV73" s="29"/>
      <c r="AEW73" s="29"/>
      <c r="AEX73" s="29"/>
      <c r="AEY73" s="29"/>
      <c r="AEZ73" s="29"/>
      <c r="AFA73" s="29"/>
      <c r="AFB73" s="29"/>
      <c r="AFC73" s="29"/>
      <c r="AFD73" s="29"/>
      <c r="AFE73" s="29"/>
      <c r="AFF73" s="29"/>
      <c r="AFG73" s="29"/>
      <c r="AFH73" s="29"/>
      <c r="AFI73" s="29"/>
      <c r="AFJ73" s="29"/>
      <c r="AFK73" s="29"/>
      <c r="AFL73" s="29"/>
      <c r="AFM73" s="29"/>
      <c r="AFN73" s="29"/>
      <c r="AFO73" s="29"/>
      <c r="AFP73" s="29"/>
      <c r="AFQ73" s="29"/>
      <c r="AFR73" s="29"/>
      <c r="AFS73" s="29"/>
      <c r="AFT73" s="29"/>
      <c r="AFU73" s="29"/>
      <c r="AFV73" s="29"/>
      <c r="AFW73" s="29"/>
      <c r="AFX73" s="29"/>
      <c r="AFY73" s="29"/>
      <c r="AFZ73" s="29"/>
      <c r="AGA73" s="29"/>
      <c r="AGB73" s="29"/>
      <c r="AGC73" s="29"/>
      <c r="AGD73" s="29"/>
      <c r="AGE73" s="29"/>
      <c r="AGF73" s="29"/>
      <c r="AGG73" s="29"/>
      <c r="AGH73" s="29"/>
      <c r="AGI73" s="29"/>
      <c r="AGJ73" s="29"/>
      <c r="AGK73" s="29"/>
      <c r="AGL73" s="29"/>
      <c r="AGM73" s="29"/>
      <c r="AGN73" s="29"/>
      <c r="AGO73" s="29"/>
      <c r="AGP73" s="29"/>
      <c r="AGQ73" s="29"/>
      <c r="AGR73" s="29"/>
      <c r="AGS73" s="29"/>
      <c r="AGT73" s="29"/>
      <c r="AGU73" s="29"/>
      <c r="AGV73" s="29"/>
      <c r="AGW73" s="29"/>
      <c r="AGX73" s="29"/>
      <c r="AGY73" s="29"/>
      <c r="AGZ73" s="29"/>
      <c r="AHA73" s="29"/>
      <c r="AHB73" s="29"/>
      <c r="AHC73" s="29"/>
      <c r="AHD73" s="29"/>
      <c r="AHE73" s="29"/>
      <c r="AHF73" s="29"/>
      <c r="AHG73" s="29"/>
      <c r="AHH73" s="29"/>
      <c r="AHI73" s="29"/>
      <c r="AHJ73" s="29"/>
      <c r="AHK73" s="29"/>
      <c r="AHL73" s="29"/>
      <c r="AHM73" s="29"/>
      <c r="AHN73" s="29"/>
      <c r="AHO73" s="29"/>
      <c r="AHP73" s="29"/>
      <c r="AHQ73" s="29"/>
      <c r="AHR73" s="29"/>
      <c r="AHS73" s="29"/>
      <c r="AHT73" s="29"/>
      <c r="AHU73" s="29"/>
      <c r="AHV73" s="29"/>
      <c r="AHW73" s="29"/>
      <c r="AHX73" s="29"/>
      <c r="AHY73" s="29"/>
      <c r="AHZ73" s="29"/>
      <c r="AIA73" s="29"/>
      <c r="AIB73" s="29"/>
      <c r="AIC73" s="29"/>
      <c r="AID73" s="29"/>
      <c r="AIE73" s="29"/>
      <c r="AIF73" s="29"/>
      <c r="AIG73" s="29"/>
      <c r="AIH73" s="29"/>
      <c r="AII73" s="29"/>
      <c r="AIJ73" s="29"/>
      <c r="AIK73" s="29"/>
      <c r="AIL73" s="29"/>
      <c r="AIM73" s="29"/>
      <c r="AIN73" s="29"/>
      <c r="AIO73" s="29"/>
      <c r="AIP73" s="29"/>
      <c r="AIQ73" s="29"/>
      <c r="AIR73" s="29"/>
      <c r="AIS73" s="29"/>
      <c r="AIT73" s="29"/>
      <c r="AIU73" s="29"/>
      <c r="AIV73" s="29"/>
      <c r="AIW73" s="29"/>
      <c r="AIX73" s="29"/>
      <c r="AIY73" s="29"/>
      <c r="AIZ73" s="29"/>
      <c r="AJA73" s="29"/>
      <c r="AJB73" s="29"/>
      <c r="AJC73" s="29"/>
      <c r="AJD73" s="29"/>
      <c r="AJE73" s="29"/>
      <c r="AJF73" s="29"/>
      <c r="AJG73" s="29"/>
      <c r="AJH73" s="29"/>
      <c r="AJI73" s="29"/>
      <c r="AJJ73" s="29"/>
      <c r="AJK73" s="29"/>
      <c r="AJL73" s="29"/>
      <c r="AJM73" s="29"/>
      <c r="AJN73" s="29"/>
      <c r="AJO73" s="29"/>
      <c r="AJP73" s="29"/>
      <c r="AJQ73" s="29"/>
      <c r="AJR73" s="29"/>
      <c r="AJS73" s="29"/>
      <c r="AJT73" s="29"/>
      <c r="AJU73" s="29"/>
      <c r="AJV73" s="29"/>
      <c r="AJW73" s="29"/>
      <c r="AJX73" s="29"/>
      <c r="AJY73" s="29"/>
      <c r="AJZ73" s="29"/>
      <c r="AKA73" s="29"/>
      <c r="AKB73" s="29"/>
      <c r="AKC73" s="29"/>
      <c r="AKD73" s="29"/>
      <c r="AKE73" s="29"/>
      <c r="AKF73" s="29"/>
      <c r="AKG73" s="29"/>
      <c r="AKH73" s="29"/>
      <c r="AKI73" s="29"/>
      <c r="AKJ73" s="29"/>
      <c r="AKK73" s="29"/>
      <c r="AKL73" s="29"/>
      <c r="AKM73" s="29"/>
      <c r="AKN73" s="29"/>
      <c r="AKO73" s="29"/>
      <c r="AKP73" s="29"/>
      <c r="AKQ73" s="29"/>
      <c r="AKR73" s="29"/>
      <c r="AKS73" s="29"/>
      <c r="AKT73" s="29"/>
      <c r="AKU73" s="29"/>
      <c r="AKV73" s="29"/>
      <c r="AKW73" s="29"/>
      <c r="AKX73" s="29"/>
      <c r="AKY73" s="29"/>
      <c r="AKZ73" s="29"/>
      <c r="ALA73" s="29"/>
      <c r="ALB73" s="29"/>
      <c r="ALC73" s="29"/>
      <c r="ALD73" s="29"/>
      <c r="ALE73" s="29"/>
      <c r="ALF73" s="29"/>
      <c r="ALG73" s="29"/>
      <c r="ALH73" s="29"/>
      <c r="ALI73" s="29"/>
      <c r="ALJ73" s="29"/>
      <c r="ALK73" s="29"/>
      <c r="ALL73" s="29"/>
      <c r="ALM73" s="29"/>
      <c r="ALN73" s="29"/>
      <c r="ALO73" s="29"/>
      <c r="ALP73" s="29"/>
      <c r="ALQ73" s="29"/>
      <c r="ALR73" s="29"/>
      <c r="ALS73" s="29"/>
      <c r="ALT73" s="29"/>
      <c r="ALU73" s="29"/>
      <c r="ALV73" s="29"/>
      <c r="ALW73" s="29"/>
      <c r="ALX73" s="29"/>
      <c r="ALY73" s="29"/>
      <c r="ALZ73" s="29"/>
      <c r="AMA73" s="29"/>
      <c r="AMB73" s="29"/>
      <c r="AMC73" s="29"/>
      <c r="AMD73" s="29"/>
      <c r="AME73" s="29"/>
      <c r="AMF73" s="29"/>
      <c r="AMG73" s="29"/>
      <c r="AMH73" s="29"/>
      <c r="AMI73" s="29"/>
      <c r="AMJ73" s="29"/>
      <c r="AMK73" s="29"/>
      <c r="AML73" s="29"/>
      <c r="AMM73" s="29"/>
      <c r="AMN73" s="29"/>
      <c r="AMO73" s="29"/>
      <c r="AMP73" s="29"/>
      <c r="AMQ73" s="29"/>
      <c r="AMR73" s="29"/>
      <c r="AMS73" s="29"/>
      <c r="AMT73" s="29"/>
      <c r="AMU73" s="29"/>
      <c r="AMV73" s="29"/>
      <c r="AMW73" s="29"/>
      <c r="AMX73" s="29"/>
      <c r="AMY73" s="29"/>
      <c r="AMZ73" s="29"/>
      <c r="ANA73" s="29"/>
      <c r="ANB73" s="29"/>
      <c r="ANC73" s="29"/>
      <c r="AND73" s="29"/>
      <c r="ANE73" s="29"/>
      <c r="ANF73" s="29"/>
      <c r="ANG73" s="29"/>
      <c r="ANH73" s="29"/>
      <c r="ANI73" s="29"/>
      <c r="ANJ73" s="29"/>
      <c r="ANK73" s="29"/>
      <c r="ANL73" s="29"/>
      <c r="ANM73" s="29"/>
      <c r="ANN73" s="29"/>
      <c r="ANO73" s="29"/>
      <c r="ANP73" s="29"/>
      <c r="ANQ73" s="29"/>
      <c r="ANR73" s="29"/>
      <c r="ANS73" s="29"/>
      <c r="ANT73" s="29"/>
      <c r="ANU73" s="29"/>
      <c r="ANV73" s="29"/>
      <c r="ANW73" s="29"/>
      <c r="ANX73" s="29"/>
      <c r="ANY73" s="29"/>
      <c r="ANZ73" s="29"/>
      <c r="AOA73" s="29"/>
      <c r="AOB73" s="29"/>
      <c r="AOC73" s="29"/>
      <c r="AOD73" s="29"/>
      <c r="AOE73" s="29"/>
      <c r="AOF73" s="29"/>
      <c r="AOG73" s="29"/>
      <c r="AOH73" s="29"/>
      <c r="AOI73" s="29"/>
      <c r="AOJ73" s="29"/>
      <c r="AOK73" s="29"/>
      <c r="AOL73" s="29"/>
      <c r="AOM73" s="29"/>
      <c r="AON73" s="29"/>
      <c r="AOO73" s="29"/>
      <c r="AOP73" s="29"/>
      <c r="AOQ73" s="29"/>
      <c r="AOR73" s="29"/>
      <c r="AOS73" s="29"/>
      <c r="AOT73" s="29"/>
      <c r="AOU73" s="29"/>
      <c r="AOV73" s="29"/>
      <c r="AOW73" s="29"/>
      <c r="AOX73" s="29"/>
      <c r="AOY73" s="29"/>
      <c r="AOZ73" s="29"/>
      <c r="APA73" s="29"/>
      <c r="APB73" s="29"/>
      <c r="APC73" s="29"/>
      <c r="APD73" s="29"/>
      <c r="APE73" s="29"/>
      <c r="APF73" s="29"/>
      <c r="APG73" s="29"/>
      <c r="APH73" s="29"/>
      <c r="API73" s="29"/>
      <c r="APJ73" s="29"/>
      <c r="APK73" s="29"/>
      <c r="APL73" s="29"/>
      <c r="APM73" s="29"/>
      <c r="APN73" s="29"/>
      <c r="APO73" s="29"/>
      <c r="APP73" s="29"/>
      <c r="APQ73" s="29"/>
      <c r="APR73" s="29"/>
      <c r="APS73" s="29"/>
      <c r="APT73" s="29"/>
      <c r="APU73" s="29"/>
      <c r="APV73" s="29"/>
      <c r="APW73" s="29"/>
      <c r="APX73" s="29"/>
      <c r="APY73" s="29"/>
      <c r="APZ73" s="29"/>
      <c r="AQA73" s="29"/>
      <c r="AQB73" s="29"/>
      <c r="AQC73" s="29"/>
      <c r="AQD73" s="29"/>
      <c r="AQE73" s="29"/>
      <c r="AQF73" s="29"/>
      <c r="AQG73" s="29"/>
      <c r="AQH73" s="29"/>
      <c r="AQI73" s="29"/>
      <c r="AQJ73" s="29"/>
      <c r="AQK73" s="29"/>
      <c r="AQL73" s="29"/>
      <c r="AQM73" s="29"/>
      <c r="AQN73" s="29"/>
      <c r="AQO73" s="29"/>
      <c r="AQP73" s="29"/>
      <c r="AQQ73" s="29"/>
      <c r="AQR73" s="29"/>
      <c r="AQS73" s="29"/>
      <c r="AQT73" s="29"/>
      <c r="AQU73" s="29"/>
      <c r="AQV73" s="29"/>
      <c r="AQW73" s="29"/>
      <c r="AQX73" s="29"/>
      <c r="AQY73" s="29"/>
      <c r="AQZ73" s="29"/>
      <c r="ARA73" s="29"/>
      <c r="ARB73" s="29"/>
      <c r="ARC73" s="29"/>
      <c r="ARD73" s="29"/>
      <c r="ARE73" s="29"/>
      <c r="ARF73" s="29"/>
      <c r="ARG73" s="29"/>
      <c r="ARH73" s="29"/>
      <c r="ARI73" s="29"/>
      <c r="ARJ73" s="29"/>
      <c r="ARK73" s="29"/>
      <c r="ARL73" s="29"/>
      <c r="ARM73" s="29"/>
      <c r="ARN73" s="29"/>
      <c r="ARO73" s="29"/>
      <c r="ARP73" s="29"/>
      <c r="ARQ73" s="29"/>
      <c r="ARR73" s="29"/>
      <c r="ARS73" s="29"/>
      <c r="ART73" s="29"/>
      <c r="ARU73" s="29"/>
      <c r="ARV73" s="29"/>
      <c r="ARW73" s="29"/>
      <c r="ARX73" s="29"/>
    </row>
    <row r="74" spans="1:1168">
      <c r="A74" s="4"/>
      <c r="B74" s="3" t="s">
        <v>122</v>
      </c>
      <c r="C74" s="3">
        <v>21</v>
      </c>
      <c r="D74" s="43">
        <v>167.79</v>
      </c>
      <c r="E74" s="11" t="s">
        <v>77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  <c r="AHZ74" s="29"/>
      <c r="AIA74" s="29"/>
      <c r="AIB74" s="29"/>
      <c r="AIC74" s="29"/>
      <c r="AID74" s="29"/>
      <c r="AIE74" s="29"/>
      <c r="AIF74" s="29"/>
      <c r="AIG74" s="29"/>
      <c r="AIH74" s="29"/>
      <c r="AII74" s="29"/>
      <c r="AIJ74" s="29"/>
      <c r="AIK74" s="29"/>
      <c r="AIL74" s="29"/>
      <c r="AIM74" s="29"/>
      <c r="AIN74" s="29"/>
      <c r="AIO74" s="29"/>
      <c r="AIP74" s="29"/>
      <c r="AIQ74" s="29"/>
      <c r="AIR74" s="29"/>
      <c r="AIS74" s="29"/>
      <c r="AIT74" s="29"/>
      <c r="AIU74" s="29"/>
      <c r="AIV74" s="29"/>
      <c r="AIW74" s="29"/>
      <c r="AIX74" s="29"/>
      <c r="AIY74" s="29"/>
      <c r="AIZ74" s="29"/>
      <c r="AJA74" s="29"/>
      <c r="AJB74" s="29"/>
      <c r="AJC74" s="29"/>
      <c r="AJD74" s="29"/>
      <c r="AJE74" s="29"/>
      <c r="AJF74" s="29"/>
      <c r="AJG74" s="29"/>
      <c r="AJH74" s="29"/>
      <c r="AJI74" s="29"/>
      <c r="AJJ74" s="29"/>
      <c r="AJK74" s="29"/>
      <c r="AJL74" s="29"/>
      <c r="AJM74" s="29"/>
      <c r="AJN74" s="29"/>
      <c r="AJO74" s="29"/>
      <c r="AJP74" s="29"/>
      <c r="AJQ74" s="29"/>
      <c r="AJR74" s="29"/>
      <c r="AJS74" s="29"/>
      <c r="AJT74" s="29"/>
      <c r="AJU74" s="29"/>
      <c r="AJV74" s="29"/>
      <c r="AJW74" s="29"/>
      <c r="AJX74" s="29"/>
      <c r="AJY74" s="29"/>
      <c r="AJZ74" s="29"/>
      <c r="AKA74" s="29"/>
      <c r="AKB74" s="29"/>
      <c r="AKC74" s="29"/>
      <c r="AKD74" s="29"/>
      <c r="AKE74" s="29"/>
      <c r="AKF74" s="29"/>
      <c r="AKG74" s="29"/>
      <c r="AKH74" s="29"/>
      <c r="AKI74" s="29"/>
      <c r="AKJ74" s="29"/>
      <c r="AKK74" s="29"/>
      <c r="AKL74" s="29"/>
      <c r="AKM74" s="29"/>
      <c r="AKN74" s="29"/>
      <c r="AKO74" s="29"/>
      <c r="AKP74" s="29"/>
      <c r="AKQ74" s="29"/>
      <c r="AKR74" s="29"/>
      <c r="AKS74" s="29"/>
      <c r="AKT74" s="29"/>
      <c r="AKU74" s="29"/>
      <c r="AKV74" s="29"/>
      <c r="AKW74" s="29"/>
      <c r="AKX74" s="29"/>
      <c r="AKY74" s="29"/>
      <c r="AKZ74" s="29"/>
      <c r="ALA74" s="29"/>
      <c r="ALB74" s="29"/>
      <c r="ALC74" s="29"/>
      <c r="ALD74" s="29"/>
      <c r="ALE74" s="29"/>
      <c r="ALF74" s="29"/>
      <c r="ALG74" s="29"/>
      <c r="ALH74" s="29"/>
      <c r="ALI74" s="29"/>
      <c r="ALJ74" s="29"/>
      <c r="ALK74" s="29"/>
      <c r="ALL74" s="29"/>
      <c r="ALM74" s="29"/>
      <c r="ALN74" s="29"/>
      <c r="ALO74" s="29"/>
      <c r="ALP74" s="29"/>
      <c r="ALQ74" s="29"/>
      <c r="ALR74" s="29"/>
      <c r="ALS74" s="29"/>
      <c r="ALT74" s="29"/>
      <c r="ALU74" s="29"/>
      <c r="ALV74" s="29"/>
      <c r="ALW74" s="29"/>
      <c r="ALX74" s="29"/>
      <c r="ALY74" s="29"/>
      <c r="ALZ74" s="29"/>
      <c r="AMA74" s="29"/>
      <c r="AMB74" s="29"/>
      <c r="AMC74" s="29"/>
      <c r="AMD74" s="29"/>
      <c r="AME74" s="29"/>
      <c r="AMF74" s="29"/>
      <c r="AMG74" s="29"/>
      <c r="AMH74" s="29"/>
      <c r="AMI74" s="29"/>
      <c r="AMJ74" s="29"/>
      <c r="AMK74" s="29"/>
      <c r="AML74" s="29"/>
      <c r="AMM74" s="29"/>
      <c r="AMN74" s="29"/>
      <c r="AMO74" s="29"/>
      <c r="AMP74" s="29"/>
      <c r="AMQ74" s="29"/>
      <c r="AMR74" s="29"/>
      <c r="AMS74" s="29"/>
      <c r="AMT74" s="29"/>
      <c r="AMU74" s="29"/>
      <c r="AMV74" s="29"/>
      <c r="AMW74" s="29"/>
      <c r="AMX74" s="29"/>
      <c r="AMY74" s="29"/>
      <c r="AMZ74" s="29"/>
      <c r="ANA74" s="29"/>
      <c r="ANB74" s="29"/>
      <c r="ANC74" s="29"/>
      <c r="AND74" s="29"/>
      <c r="ANE74" s="29"/>
      <c r="ANF74" s="29"/>
      <c r="ANG74" s="29"/>
      <c r="ANH74" s="29"/>
      <c r="ANI74" s="29"/>
      <c r="ANJ74" s="29"/>
      <c r="ANK74" s="29"/>
      <c r="ANL74" s="29"/>
      <c r="ANM74" s="29"/>
      <c r="ANN74" s="29"/>
      <c r="ANO74" s="29"/>
      <c r="ANP74" s="29"/>
      <c r="ANQ74" s="29"/>
      <c r="ANR74" s="29"/>
      <c r="ANS74" s="29"/>
      <c r="ANT74" s="29"/>
      <c r="ANU74" s="29"/>
      <c r="ANV74" s="29"/>
      <c r="ANW74" s="29"/>
      <c r="ANX74" s="29"/>
      <c r="ANY74" s="29"/>
      <c r="ANZ74" s="29"/>
      <c r="AOA74" s="29"/>
      <c r="AOB74" s="29"/>
      <c r="AOC74" s="29"/>
      <c r="AOD74" s="29"/>
      <c r="AOE74" s="29"/>
      <c r="AOF74" s="29"/>
      <c r="AOG74" s="29"/>
      <c r="AOH74" s="29"/>
      <c r="AOI74" s="29"/>
      <c r="AOJ74" s="29"/>
      <c r="AOK74" s="29"/>
      <c r="AOL74" s="29"/>
      <c r="AOM74" s="29"/>
      <c r="AON74" s="29"/>
      <c r="AOO74" s="29"/>
      <c r="AOP74" s="29"/>
      <c r="AOQ74" s="29"/>
      <c r="AOR74" s="29"/>
      <c r="AOS74" s="29"/>
      <c r="AOT74" s="29"/>
      <c r="AOU74" s="29"/>
      <c r="AOV74" s="29"/>
      <c r="AOW74" s="29"/>
      <c r="AOX74" s="29"/>
      <c r="AOY74" s="29"/>
      <c r="AOZ74" s="29"/>
      <c r="APA74" s="29"/>
      <c r="APB74" s="29"/>
      <c r="APC74" s="29"/>
      <c r="APD74" s="29"/>
      <c r="APE74" s="29"/>
      <c r="APF74" s="29"/>
      <c r="APG74" s="29"/>
      <c r="APH74" s="29"/>
      <c r="API74" s="29"/>
      <c r="APJ74" s="29"/>
      <c r="APK74" s="29"/>
      <c r="APL74" s="29"/>
      <c r="APM74" s="29"/>
      <c r="APN74" s="29"/>
      <c r="APO74" s="29"/>
      <c r="APP74" s="29"/>
      <c r="APQ74" s="29"/>
      <c r="APR74" s="29"/>
      <c r="APS74" s="29"/>
      <c r="APT74" s="29"/>
      <c r="APU74" s="29"/>
      <c r="APV74" s="29"/>
      <c r="APW74" s="29"/>
      <c r="APX74" s="29"/>
      <c r="APY74" s="29"/>
      <c r="APZ74" s="29"/>
      <c r="AQA74" s="29"/>
      <c r="AQB74" s="29"/>
      <c r="AQC74" s="29"/>
      <c r="AQD74" s="29"/>
      <c r="AQE74" s="29"/>
      <c r="AQF74" s="29"/>
      <c r="AQG74" s="29"/>
      <c r="AQH74" s="29"/>
      <c r="AQI74" s="29"/>
      <c r="AQJ74" s="29"/>
      <c r="AQK74" s="29"/>
      <c r="AQL74" s="29"/>
      <c r="AQM74" s="29"/>
      <c r="AQN74" s="29"/>
      <c r="AQO74" s="29"/>
      <c r="AQP74" s="29"/>
      <c r="AQQ74" s="29"/>
      <c r="AQR74" s="29"/>
      <c r="AQS74" s="29"/>
      <c r="AQT74" s="29"/>
      <c r="AQU74" s="29"/>
      <c r="AQV74" s="29"/>
      <c r="AQW74" s="29"/>
      <c r="AQX74" s="29"/>
      <c r="AQY74" s="29"/>
      <c r="AQZ74" s="29"/>
      <c r="ARA74" s="29"/>
      <c r="ARB74" s="29"/>
      <c r="ARC74" s="29"/>
      <c r="ARD74" s="29"/>
      <c r="ARE74" s="29"/>
      <c r="ARF74" s="29"/>
      <c r="ARG74" s="29"/>
      <c r="ARH74" s="29"/>
      <c r="ARI74" s="29"/>
      <c r="ARJ74" s="29"/>
      <c r="ARK74" s="29"/>
      <c r="ARL74" s="29"/>
      <c r="ARM74" s="29"/>
      <c r="ARN74" s="29"/>
      <c r="ARO74" s="29"/>
      <c r="ARP74" s="29"/>
      <c r="ARQ74" s="29"/>
      <c r="ARR74" s="29"/>
      <c r="ARS74" s="29"/>
      <c r="ART74" s="29"/>
      <c r="ARU74" s="29"/>
      <c r="ARV74" s="29"/>
      <c r="ARW74" s="29"/>
      <c r="ARX74" s="29"/>
    </row>
    <row r="75" spans="1:1168">
      <c r="A75" s="4"/>
      <c r="B75" s="3"/>
      <c r="C75" s="3"/>
      <c r="D75" s="43"/>
      <c r="E75" s="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  <c r="AHZ75" s="29"/>
      <c r="AIA75" s="29"/>
      <c r="AIB75" s="29"/>
      <c r="AIC75" s="29"/>
      <c r="AID75" s="29"/>
      <c r="AIE75" s="29"/>
      <c r="AIF75" s="29"/>
      <c r="AIG75" s="29"/>
      <c r="AIH75" s="29"/>
      <c r="AII75" s="29"/>
      <c r="AIJ75" s="29"/>
      <c r="AIK75" s="29"/>
      <c r="AIL75" s="29"/>
      <c r="AIM75" s="29"/>
      <c r="AIN75" s="29"/>
      <c r="AIO75" s="29"/>
      <c r="AIP75" s="29"/>
      <c r="AIQ75" s="29"/>
      <c r="AIR75" s="29"/>
      <c r="AIS75" s="29"/>
      <c r="AIT75" s="29"/>
      <c r="AIU75" s="29"/>
      <c r="AIV75" s="29"/>
      <c r="AIW75" s="29"/>
      <c r="AIX75" s="29"/>
      <c r="AIY75" s="29"/>
      <c r="AIZ75" s="29"/>
      <c r="AJA75" s="29"/>
      <c r="AJB75" s="29"/>
      <c r="AJC75" s="29"/>
      <c r="AJD75" s="29"/>
      <c r="AJE75" s="29"/>
      <c r="AJF75" s="29"/>
      <c r="AJG75" s="29"/>
      <c r="AJH75" s="29"/>
      <c r="AJI75" s="29"/>
      <c r="AJJ75" s="29"/>
      <c r="AJK75" s="29"/>
      <c r="AJL75" s="29"/>
      <c r="AJM75" s="29"/>
      <c r="AJN75" s="29"/>
      <c r="AJO75" s="29"/>
      <c r="AJP75" s="29"/>
      <c r="AJQ75" s="29"/>
      <c r="AJR75" s="29"/>
      <c r="AJS75" s="29"/>
      <c r="AJT75" s="29"/>
      <c r="AJU75" s="29"/>
      <c r="AJV75" s="29"/>
      <c r="AJW75" s="29"/>
      <c r="AJX75" s="29"/>
      <c r="AJY75" s="29"/>
      <c r="AJZ75" s="29"/>
      <c r="AKA75" s="29"/>
      <c r="AKB75" s="29"/>
      <c r="AKC75" s="29"/>
      <c r="AKD75" s="29"/>
      <c r="AKE75" s="29"/>
      <c r="AKF75" s="29"/>
      <c r="AKG75" s="29"/>
      <c r="AKH75" s="29"/>
      <c r="AKI75" s="29"/>
      <c r="AKJ75" s="29"/>
      <c r="AKK75" s="29"/>
      <c r="AKL75" s="29"/>
      <c r="AKM75" s="29"/>
      <c r="AKN75" s="29"/>
      <c r="AKO75" s="29"/>
      <c r="AKP75" s="29"/>
      <c r="AKQ75" s="29"/>
      <c r="AKR75" s="29"/>
      <c r="AKS75" s="29"/>
      <c r="AKT75" s="29"/>
      <c r="AKU75" s="29"/>
      <c r="AKV75" s="29"/>
      <c r="AKW75" s="29"/>
      <c r="AKX75" s="29"/>
      <c r="AKY75" s="29"/>
      <c r="AKZ75" s="29"/>
      <c r="ALA75" s="29"/>
      <c r="ALB75" s="29"/>
      <c r="ALC75" s="29"/>
      <c r="ALD75" s="29"/>
      <c r="ALE75" s="29"/>
      <c r="ALF75" s="29"/>
      <c r="ALG75" s="29"/>
      <c r="ALH75" s="29"/>
      <c r="ALI75" s="29"/>
      <c r="ALJ75" s="29"/>
      <c r="ALK75" s="29"/>
      <c r="ALL75" s="29"/>
      <c r="ALM75" s="29"/>
      <c r="ALN75" s="29"/>
      <c r="ALO75" s="29"/>
      <c r="ALP75" s="29"/>
      <c r="ALQ75" s="29"/>
      <c r="ALR75" s="29"/>
      <c r="ALS75" s="29"/>
      <c r="ALT75" s="29"/>
      <c r="ALU75" s="29"/>
      <c r="ALV75" s="29"/>
      <c r="ALW75" s="29"/>
      <c r="ALX75" s="29"/>
      <c r="ALY75" s="29"/>
      <c r="ALZ75" s="29"/>
      <c r="AMA75" s="29"/>
      <c r="AMB75" s="29"/>
      <c r="AMC75" s="29"/>
      <c r="AMD75" s="29"/>
      <c r="AME75" s="29"/>
      <c r="AMF75" s="29"/>
      <c r="AMG75" s="29"/>
      <c r="AMH75" s="29"/>
      <c r="AMI75" s="29"/>
      <c r="AMJ75" s="29"/>
      <c r="AMK75" s="29"/>
      <c r="AML75" s="29"/>
      <c r="AMM75" s="29"/>
      <c r="AMN75" s="29"/>
      <c r="AMO75" s="29"/>
      <c r="AMP75" s="29"/>
      <c r="AMQ75" s="29"/>
      <c r="AMR75" s="29"/>
      <c r="AMS75" s="29"/>
      <c r="AMT75" s="29"/>
      <c r="AMU75" s="29"/>
      <c r="AMV75" s="29"/>
      <c r="AMW75" s="29"/>
      <c r="AMX75" s="29"/>
      <c r="AMY75" s="29"/>
      <c r="AMZ75" s="29"/>
      <c r="ANA75" s="29"/>
      <c r="ANB75" s="29"/>
      <c r="ANC75" s="29"/>
      <c r="AND75" s="29"/>
      <c r="ANE75" s="29"/>
      <c r="ANF75" s="29"/>
      <c r="ANG75" s="29"/>
      <c r="ANH75" s="29"/>
      <c r="ANI75" s="29"/>
      <c r="ANJ75" s="29"/>
      <c r="ANK75" s="29"/>
      <c r="ANL75" s="29"/>
      <c r="ANM75" s="29"/>
      <c r="ANN75" s="29"/>
      <c r="ANO75" s="29"/>
      <c r="ANP75" s="29"/>
      <c r="ANQ75" s="29"/>
      <c r="ANR75" s="29"/>
      <c r="ANS75" s="29"/>
      <c r="ANT75" s="29"/>
      <c r="ANU75" s="29"/>
      <c r="ANV75" s="29"/>
      <c r="ANW75" s="29"/>
      <c r="ANX75" s="29"/>
      <c r="ANY75" s="29"/>
      <c r="ANZ75" s="29"/>
      <c r="AOA75" s="29"/>
      <c r="AOB75" s="29"/>
      <c r="AOC75" s="29"/>
      <c r="AOD75" s="29"/>
      <c r="AOE75" s="29"/>
      <c r="AOF75" s="29"/>
      <c r="AOG75" s="29"/>
      <c r="AOH75" s="29"/>
      <c r="AOI75" s="29"/>
      <c r="AOJ75" s="29"/>
      <c r="AOK75" s="29"/>
      <c r="AOL75" s="29"/>
      <c r="AOM75" s="29"/>
      <c r="AON75" s="29"/>
      <c r="AOO75" s="29"/>
      <c r="AOP75" s="29"/>
      <c r="AOQ75" s="29"/>
      <c r="AOR75" s="29"/>
      <c r="AOS75" s="29"/>
      <c r="AOT75" s="29"/>
      <c r="AOU75" s="29"/>
      <c r="AOV75" s="29"/>
      <c r="AOW75" s="29"/>
      <c r="AOX75" s="29"/>
      <c r="AOY75" s="29"/>
      <c r="AOZ75" s="29"/>
      <c r="APA75" s="29"/>
      <c r="APB75" s="29"/>
      <c r="APC75" s="29"/>
      <c r="APD75" s="29"/>
      <c r="APE75" s="29"/>
      <c r="APF75" s="29"/>
      <c r="APG75" s="29"/>
      <c r="APH75" s="29"/>
      <c r="API75" s="29"/>
      <c r="APJ75" s="29"/>
      <c r="APK75" s="29"/>
      <c r="APL75" s="29"/>
      <c r="APM75" s="29"/>
      <c r="APN75" s="29"/>
      <c r="APO75" s="29"/>
      <c r="APP75" s="29"/>
      <c r="APQ75" s="29"/>
      <c r="APR75" s="29"/>
      <c r="APS75" s="29"/>
      <c r="APT75" s="29"/>
      <c r="APU75" s="29"/>
      <c r="APV75" s="29"/>
      <c r="APW75" s="29"/>
      <c r="APX75" s="29"/>
      <c r="APY75" s="29"/>
      <c r="APZ75" s="29"/>
      <c r="AQA75" s="29"/>
      <c r="AQB75" s="29"/>
      <c r="AQC75" s="29"/>
      <c r="AQD75" s="29"/>
      <c r="AQE75" s="29"/>
      <c r="AQF75" s="29"/>
      <c r="AQG75" s="29"/>
      <c r="AQH75" s="29"/>
      <c r="AQI75" s="29"/>
      <c r="AQJ75" s="29"/>
      <c r="AQK75" s="29"/>
      <c r="AQL75" s="29"/>
      <c r="AQM75" s="29"/>
      <c r="AQN75" s="29"/>
      <c r="AQO75" s="29"/>
      <c r="AQP75" s="29"/>
      <c r="AQQ75" s="29"/>
      <c r="AQR75" s="29"/>
      <c r="AQS75" s="29"/>
      <c r="AQT75" s="29"/>
      <c r="AQU75" s="29"/>
      <c r="AQV75" s="29"/>
      <c r="AQW75" s="29"/>
      <c r="AQX75" s="29"/>
      <c r="AQY75" s="29"/>
      <c r="AQZ75" s="29"/>
      <c r="ARA75" s="29"/>
      <c r="ARB75" s="29"/>
      <c r="ARC75" s="29"/>
      <c r="ARD75" s="29"/>
      <c r="ARE75" s="29"/>
      <c r="ARF75" s="29"/>
      <c r="ARG75" s="29"/>
      <c r="ARH75" s="29"/>
      <c r="ARI75" s="29"/>
      <c r="ARJ75" s="29"/>
      <c r="ARK75" s="29"/>
      <c r="ARL75" s="29"/>
      <c r="ARM75" s="29"/>
      <c r="ARN75" s="29"/>
      <c r="ARO75" s="29"/>
      <c r="ARP75" s="29"/>
      <c r="ARQ75" s="29"/>
      <c r="ARR75" s="29"/>
      <c r="ARS75" s="29"/>
      <c r="ART75" s="29"/>
      <c r="ARU75" s="29"/>
      <c r="ARV75" s="29"/>
      <c r="ARW75" s="29"/>
      <c r="ARX75" s="29"/>
    </row>
    <row r="76" spans="1:1168" ht="13.5" thickBot="1">
      <c r="A76" s="14" t="s">
        <v>36</v>
      </c>
      <c r="B76" s="10"/>
      <c r="C76" s="10"/>
      <c r="D76" s="30"/>
      <c r="E76" s="10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  <c r="AKN76" s="29"/>
      <c r="AKO76" s="29"/>
      <c r="AKP76" s="29"/>
      <c r="AKQ76" s="29"/>
      <c r="AKR76" s="29"/>
      <c r="AKS76" s="29"/>
      <c r="AKT76" s="29"/>
      <c r="AKU76" s="29"/>
      <c r="AKV76" s="29"/>
      <c r="AKW76" s="29"/>
      <c r="AKX76" s="29"/>
      <c r="AKY76" s="29"/>
      <c r="AKZ76" s="29"/>
      <c r="ALA76" s="29"/>
      <c r="ALB76" s="29"/>
      <c r="ALC76" s="29"/>
      <c r="ALD76" s="29"/>
      <c r="ALE76" s="29"/>
      <c r="ALF76" s="29"/>
      <c r="ALG76" s="29"/>
      <c r="ALH76" s="29"/>
      <c r="ALI76" s="29"/>
      <c r="ALJ76" s="29"/>
      <c r="ALK76" s="29"/>
      <c r="ALL76" s="29"/>
      <c r="ALM76" s="29"/>
      <c r="ALN76" s="29"/>
      <c r="ALO76" s="29"/>
      <c r="ALP76" s="29"/>
      <c r="ALQ76" s="29"/>
      <c r="ALR76" s="29"/>
      <c r="ALS76" s="29"/>
      <c r="ALT76" s="29"/>
      <c r="ALU76" s="29"/>
      <c r="ALV76" s="29"/>
      <c r="ALW76" s="29"/>
      <c r="ALX76" s="29"/>
      <c r="ALY76" s="29"/>
      <c r="ALZ76" s="29"/>
      <c r="AMA76" s="29"/>
      <c r="AMB76" s="29"/>
      <c r="AMC76" s="29"/>
      <c r="AMD76" s="29"/>
      <c r="AME76" s="29"/>
      <c r="AMF76" s="29"/>
      <c r="AMG76" s="29"/>
      <c r="AMH76" s="29"/>
      <c r="AMI76" s="29"/>
      <c r="AMJ76" s="29"/>
      <c r="AMK76" s="29"/>
      <c r="AML76" s="29"/>
      <c r="AMM76" s="29"/>
      <c r="AMN76" s="29"/>
      <c r="AMO76" s="29"/>
      <c r="AMP76" s="29"/>
      <c r="AMQ76" s="29"/>
      <c r="AMR76" s="29"/>
      <c r="AMS76" s="29"/>
      <c r="AMT76" s="29"/>
      <c r="AMU76" s="29"/>
      <c r="AMV76" s="29"/>
      <c r="AMW76" s="29"/>
      <c r="AMX76" s="29"/>
      <c r="AMY76" s="29"/>
      <c r="AMZ76" s="29"/>
      <c r="ANA76" s="29"/>
      <c r="ANB76" s="29"/>
      <c r="ANC76" s="29"/>
      <c r="AND76" s="29"/>
      <c r="ANE76" s="29"/>
      <c r="ANF76" s="29"/>
      <c r="ANG76" s="29"/>
      <c r="ANH76" s="29"/>
      <c r="ANI76" s="29"/>
      <c r="ANJ76" s="29"/>
      <c r="ANK76" s="29"/>
      <c r="ANL76" s="29"/>
      <c r="ANM76" s="29"/>
      <c r="ANN76" s="29"/>
      <c r="ANO76" s="29"/>
      <c r="ANP76" s="29"/>
      <c r="ANQ76" s="29"/>
      <c r="ANR76" s="29"/>
      <c r="ANS76" s="29"/>
      <c r="ANT76" s="29"/>
      <c r="ANU76" s="29"/>
      <c r="ANV76" s="29"/>
      <c r="ANW76" s="29"/>
      <c r="ANX76" s="29"/>
      <c r="ANY76" s="29"/>
      <c r="ANZ76" s="29"/>
      <c r="AOA76" s="29"/>
      <c r="AOB76" s="29"/>
      <c r="AOC76" s="29"/>
      <c r="AOD76" s="29"/>
      <c r="AOE76" s="29"/>
      <c r="AOF76" s="29"/>
      <c r="AOG76" s="29"/>
      <c r="AOH76" s="29"/>
      <c r="AOI76" s="29"/>
      <c r="AOJ76" s="29"/>
      <c r="AOK76" s="29"/>
      <c r="AOL76" s="29"/>
      <c r="AOM76" s="29"/>
      <c r="AON76" s="29"/>
      <c r="AOO76" s="29"/>
      <c r="AOP76" s="29"/>
      <c r="AOQ76" s="29"/>
      <c r="AOR76" s="29"/>
      <c r="AOS76" s="29"/>
      <c r="AOT76" s="29"/>
      <c r="AOU76" s="29"/>
      <c r="AOV76" s="29"/>
      <c r="AOW76" s="29"/>
      <c r="AOX76" s="29"/>
      <c r="AOY76" s="29"/>
      <c r="AOZ76" s="29"/>
      <c r="APA76" s="29"/>
      <c r="APB76" s="29"/>
      <c r="APC76" s="29"/>
      <c r="APD76" s="29"/>
      <c r="APE76" s="29"/>
      <c r="APF76" s="29"/>
      <c r="APG76" s="29"/>
      <c r="APH76" s="29"/>
      <c r="API76" s="29"/>
      <c r="APJ76" s="29"/>
      <c r="APK76" s="29"/>
      <c r="APL76" s="29"/>
      <c r="APM76" s="29"/>
      <c r="APN76" s="29"/>
      <c r="APO76" s="29"/>
      <c r="APP76" s="29"/>
      <c r="APQ76" s="29"/>
      <c r="APR76" s="29"/>
      <c r="APS76" s="29"/>
      <c r="APT76" s="29"/>
      <c r="APU76" s="29"/>
      <c r="APV76" s="29"/>
      <c r="APW76" s="29"/>
      <c r="APX76" s="29"/>
      <c r="APY76" s="29"/>
      <c r="APZ76" s="29"/>
      <c r="AQA76" s="29"/>
      <c r="AQB76" s="29"/>
      <c r="AQC76" s="29"/>
      <c r="AQD76" s="29"/>
      <c r="AQE76" s="29"/>
      <c r="AQF76" s="29"/>
      <c r="AQG76" s="29"/>
      <c r="AQH76" s="29"/>
      <c r="AQI76" s="29"/>
      <c r="AQJ76" s="29"/>
      <c r="AQK76" s="29"/>
      <c r="AQL76" s="29"/>
      <c r="AQM76" s="29"/>
      <c r="AQN76" s="29"/>
      <c r="AQO76" s="29"/>
      <c r="AQP76" s="29"/>
      <c r="AQQ76" s="29"/>
      <c r="AQR76" s="29"/>
      <c r="AQS76" s="29"/>
      <c r="AQT76" s="29"/>
      <c r="AQU76" s="29"/>
      <c r="AQV76" s="29"/>
      <c r="AQW76" s="29"/>
      <c r="AQX76" s="29"/>
      <c r="AQY76" s="29"/>
      <c r="AQZ76" s="29"/>
      <c r="ARA76" s="29"/>
      <c r="ARB76" s="29"/>
      <c r="ARC76" s="29"/>
      <c r="ARD76" s="29"/>
      <c r="ARE76" s="29"/>
      <c r="ARF76" s="29"/>
      <c r="ARG76" s="29"/>
      <c r="ARH76" s="29"/>
      <c r="ARI76" s="29"/>
      <c r="ARJ76" s="29"/>
      <c r="ARK76" s="29"/>
      <c r="ARL76" s="29"/>
      <c r="ARM76" s="29"/>
      <c r="ARN76" s="29"/>
      <c r="ARO76" s="29"/>
      <c r="ARP76" s="29"/>
      <c r="ARQ76" s="29"/>
      <c r="ARR76" s="29"/>
      <c r="ARS76" s="29"/>
      <c r="ART76" s="29"/>
      <c r="ARU76" s="29"/>
      <c r="ARV76" s="29"/>
      <c r="ARW76" s="29"/>
      <c r="ARX76" s="29"/>
    </row>
    <row r="77" spans="1:1168" s="20" customFormat="1" ht="13.5" thickBot="1">
      <c r="A77" s="23" t="s">
        <v>37</v>
      </c>
      <c r="B77" s="19"/>
      <c r="C77" s="19"/>
      <c r="D77" s="48">
        <v>167.79</v>
      </c>
      <c r="E77" s="22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  <c r="TK77" s="29"/>
      <c r="TL77" s="29"/>
      <c r="TM77" s="29"/>
      <c r="TN77" s="29"/>
      <c r="TO77" s="29"/>
      <c r="TP77" s="29"/>
      <c r="TQ77" s="29"/>
      <c r="TR77" s="29"/>
      <c r="TS77" s="29"/>
      <c r="TT77" s="29"/>
      <c r="TU77" s="29"/>
      <c r="TV77" s="29"/>
      <c r="TW77" s="29"/>
      <c r="TX77" s="29"/>
      <c r="TY77" s="29"/>
      <c r="TZ77" s="29"/>
      <c r="UA77" s="29"/>
      <c r="UB77" s="29"/>
      <c r="UC77" s="29"/>
      <c r="UD77" s="29"/>
      <c r="UE77" s="29"/>
      <c r="UF77" s="29"/>
      <c r="UG77" s="29"/>
      <c r="UH77" s="29"/>
      <c r="UI77" s="29"/>
      <c r="UJ77" s="29"/>
      <c r="UK77" s="29"/>
      <c r="UL77" s="29"/>
      <c r="UM77" s="29"/>
      <c r="UN77" s="29"/>
      <c r="UO77" s="29"/>
      <c r="UP77" s="29"/>
      <c r="UQ77" s="29"/>
      <c r="UR77" s="29"/>
      <c r="US77" s="29"/>
      <c r="UT77" s="29"/>
      <c r="UU77" s="29"/>
      <c r="UV77" s="29"/>
      <c r="UW77" s="29"/>
      <c r="UX77" s="29"/>
      <c r="UY77" s="29"/>
      <c r="UZ77" s="29"/>
      <c r="VA77" s="29"/>
      <c r="VB77" s="29"/>
      <c r="VC77" s="29"/>
      <c r="VD77" s="29"/>
      <c r="VE77" s="29"/>
      <c r="VF77" s="29"/>
      <c r="VG77" s="29"/>
      <c r="VH77" s="29"/>
      <c r="VI77" s="29"/>
      <c r="VJ77" s="29"/>
      <c r="VK77" s="29"/>
      <c r="VL77" s="29"/>
      <c r="VM77" s="29"/>
      <c r="VN77" s="29"/>
      <c r="VO77" s="29"/>
      <c r="VP77" s="29"/>
      <c r="VQ77" s="29"/>
      <c r="VR77" s="29"/>
      <c r="VS77" s="29"/>
      <c r="VT77" s="29"/>
      <c r="VU77" s="29"/>
      <c r="VV77" s="29"/>
      <c r="VW77" s="29"/>
      <c r="VX77" s="29"/>
      <c r="VY77" s="29"/>
      <c r="VZ77" s="29"/>
      <c r="WA77" s="29"/>
      <c r="WB77" s="29"/>
      <c r="WC77" s="29"/>
      <c r="WD77" s="29"/>
      <c r="WE77" s="29"/>
      <c r="WF77" s="29"/>
      <c r="WG77" s="29"/>
      <c r="WH77" s="29"/>
      <c r="WI77" s="29"/>
      <c r="WJ77" s="29"/>
      <c r="WK77" s="29"/>
      <c r="WL77" s="29"/>
      <c r="WM77" s="29"/>
      <c r="WN77" s="29"/>
      <c r="WO77" s="29"/>
      <c r="WP77" s="29"/>
      <c r="WQ77" s="29"/>
      <c r="WR77" s="29"/>
      <c r="WS77" s="29"/>
      <c r="WT77" s="29"/>
      <c r="WU77" s="29"/>
      <c r="WV77" s="29"/>
      <c r="WW77" s="29"/>
      <c r="WX77" s="29"/>
      <c r="WY77" s="29"/>
      <c r="WZ77" s="29"/>
      <c r="XA77" s="29"/>
      <c r="XB77" s="29"/>
      <c r="XC77" s="29"/>
      <c r="XD77" s="29"/>
      <c r="XE77" s="29"/>
      <c r="XF77" s="29"/>
      <c r="XG77" s="29"/>
      <c r="XH77" s="29"/>
      <c r="XI77" s="29"/>
      <c r="XJ77" s="29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29"/>
      <c r="YO77" s="29"/>
      <c r="YP77" s="29"/>
      <c r="YQ77" s="29"/>
      <c r="YR77" s="29"/>
      <c r="YS77" s="29"/>
      <c r="YT77" s="29"/>
      <c r="YU77" s="29"/>
      <c r="YV77" s="29"/>
      <c r="YW77" s="29"/>
      <c r="YX77" s="29"/>
      <c r="YY77" s="29"/>
      <c r="YZ77" s="29"/>
      <c r="ZA77" s="29"/>
      <c r="ZB77" s="29"/>
      <c r="ZC77" s="29"/>
      <c r="ZD77" s="29"/>
      <c r="ZE77" s="29"/>
      <c r="ZF77" s="29"/>
      <c r="ZG77" s="29"/>
      <c r="ZH77" s="29"/>
      <c r="ZI77" s="29"/>
      <c r="ZJ77" s="29"/>
      <c r="ZK77" s="29"/>
      <c r="ZL77" s="29"/>
      <c r="ZM77" s="29"/>
      <c r="ZN77" s="29"/>
      <c r="ZO77" s="29"/>
      <c r="ZP77" s="29"/>
      <c r="ZQ77" s="29"/>
      <c r="ZR77" s="29"/>
      <c r="ZS77" s="29"/>
      <c r="ZT77" s="29"/>
      <c r="ZU77" s="29"/>
      <c r="ZV77" s="29"/>
      <c r="ZW77" s="29"/>
      <c r="ZX77" s="29"/>
      <c r="ZY77" s="29"/>
      <c r="ZZ77" s="29"/>
      <c r="AAA77" s="29"/>
      <c r="AAB77" s="29"/>
      <c r="AAC77" s="29"/>
      <c r="AAD77" s="29"/>
      <c r="AAE77" s="29"/>
      <c r="AAF77" s="29"/>
      <c r="AAG77" s="29"/>
      <c r="AAH77" s="29"/>
      <c r="AAI77" s="29"/>
      <c r="AAJ77" s="29"/>
      <c r="AAK77" s="29"/>
      <c r="AAL77" s="29"/>
      <c r="AAM77" s="29"/>
      <c r="AAN77" s="29"/>
      <c r="AAO77" s="29"/>
      <c r="AAP77" s="29"/>
      <c r="AAQ77" s="29"/>
      <c r="AAR77" s="29"/>
      <c r="AAS77" s="29"/>
      <c r="AAT77" s="29"/>
      <c r="AAU77" s="29"/>
      <c r="AAV77" s="29"/>
      <c r="AAW77" s="29"/>
      <c r="AAX77" s="29"/>
      <c r="AAY77" s="29"/>
      <c r="AAZ77" s="29"/>
      <c r="ABA77" s="29"/>
      <c r="ABB77" s="29"/>
      <c r="ABC77" s="29"/>
      <c r="ABD77" s="29"/>
      <c r="ABE77" s="29"/>
      <c r="ABF77" s="29"/>
      <c r="ABG77" s="29"/>
      <c r="ABH77" s="29"/>
      <c r="ABI77" s="29"/>
      <c r="ABJ77" s="29"/>
      <c r="ABK77" s="29"/>
      <c r="ABL77" s="29"/>
      <c r="ABM77" s="29"/>
      <c r="ABN77" s="29"/>
      <c r="ABO77" s="29"/>
      <c r="ABP77" s="29"/>
      <c r="ABQ77" s="29"/>
      <c r="ABR77" s="29"/>
      <c r="ABS77" s="29"/>
      <c r="ABT77" s="29"/>
      <c r="ABU77" s="29"/>
      <c r="ABV77" s="29"/>
      <c r="ABW77" s="29"/>
      <c r="ABX77" s="29"/>
      <c r="ABY77" s="29"/>
      <c r="ABZ77" s="29"/>
      <c r="ACA77" s="29"/>
      <c r="ACB77" s="29"/>
      <c r="ACC77" s="29"/>
      <c r="ACD77" s="29"/>
      <c r="ACE77" s="29"/>
      <c r="ACF77" s="29"/>
      <c r="ACG77" s="29"/>
      <c r="ACH77" s="29"/>
      <c r="ACI77" s="29"/>
      <c r="ACJ77" s="29"/>
      <c r="ACK77" s="29"/>
      <c r="ACL77" s="29"/>
      <c r="ACM77" s="29"/>
      <c r="ACN77" s="29"/>
      <c r="ACO77" s="29"/>
      <c r="ACP77" s="29"/>
      <c r="ACQ77" s="29"/>
      <c r="ACR77" s="29"/>
      <c r="ACS77" s="29"/>
      <c r="ACT77" s="29"/>
      <c r="ACU77" s="29"/>
      <c r="ACV77" s="29"/>
      <c r="ACW77" s="29"/>
      <c r="ACX77" s="29"/>
      <c r="ACY77" s="29"/>
      <c r="ACZ77" s="29"/>
      <c r="ADA77" s="29"/>
      <c r="ADB77" s="29"/>
      <c r="ADC77" s="29"/>
      <c r="ADD77" s="29"/>
      <c r="ADE77" s="29"/>
      <c r="ADF77" s="29"/>
      <c r="ADG77" s="29"/>
      <c r="ADH77" s="29"/>
      <c r="ADI77" s="29"/>
      <c r="ADJ77" s="29"/>
      <c r="ADK77" s="29"/>
      <c r="ADL77" s="29"/>
      <c r="ADM77" s="29"/>
      <c r="ADN77" s="29"/>
      <c r="ADO77" s="29"/>
      <c r="ADP77" s="29"/>
      <c r="ADQ77" s="29"/>
      <c r="ADR77" s="29"/>
      <c r="ADS77" s="29"/>
      <c r="ADT77" s="29"/>
      <c r="ADU77" s="29"/>
      <c r="ADV77" s="29"/>
      <c r="ADW77" s="29"/>
      <c r="ADX77" s="29"/>
      <c r="ADY77" s="29"/>
      <c r="ADZ77" s="29"/>
      <c r="AEA77" s="29"/>
      <c r="AEB77" s="29"/>
      <c r="AEC77" s="29"/>
      <c r="AED77" s="29"/>
      <c r="AEE77" s="29"/>
      <c r="AEF77" s="29"/>
      <c r="AEG77" s="29"/>
      <c r="AEH77" s="29"/>
      <c r="AEI77" s="29"/>
      <c r="AEJ77" s="29"/>
      <c r="AEK77" s="29"/>
      <c r="AEL77" s="29"/>
      <c r="AEM77" s="29"/>
      <c r="AEN77" s="29"/>
      <c r="AEO77" s="29"/>
      <c r="AEP77" s="29"/>
      <c r="AEQ77" s="29"/>
      <c r="AER77" s="29"/>
      <c r="AES77" s="29"/>
      <c r="AET77" s="29"/>
      <c r="AEU77" s="29"/>
      <c r="AEV77" s="29"/>
      <c r="AEW77" s="29"/>
      <c r="AEX77" s="29"/>
      <c r="AEY77" s="29"/>
      <c r="AEZ77" s="29"/>
      <c r="AFA77" s="29"/>
      <c r="AFB77" s="29"/>
      <c r="AFC77" s="29"/>
      <c r="AFD77" s="29"/>
      <c r="AFE77" s="29"/>
      <c r="AFF77" s="29"/>
      <c r="AFG77" s="29"/>
      <c r="AFH77" s="29"/>
      <c r="AFI77" s="29"/>
      <c r="AFJ77" s="29"/>
      <c r="AFK77" s="29"/>
      <c r="AFL77" s="29"/>
      <c r="AFM77" s="29"/>
      <c r="AFN77" s="29"/>
      <c r="AFO77" s="29"/>
      <c r="AFP77" s="29"/>
      <c r="AFQ77" s="29"/>
      <c r="AFR77" s="29"/>
      <c r="AFS77" s="29"/>
      <c r="AFT77" s="29"/>
      <c r="AFU77" s="29"/>
      <c r="AFV77" s="29"/>
      <c r="AFW77" s="29"/>
      <c r="AFX77" s="29"/>
      <c r="AFY77" s="29"/>
      <c r="AFZ77" s="29"/>
      <c r="AGA77" s="29"/>
      <c r="AGB77" s="29"/>
      <c r="AGC77" s="29"/>
      <c r="AGD77" s="29"/>
      <c r="AGE77" s="29"/>
      <c r="AGF77" s="29"/>
      <c r="AGG77" s="29"/>
      <c r="AGH77" s="29"/>
      <c r="AGI77" s="29"/>
      <c r="AGJ77" s="29"/>
      <c r="AGK77" s="29"/>
      <c r="AGL77" s="29"/>
      <c r="AGM77" s="29"/>
      <c r="AGN77" s="29"/>
      <c r="AGO77" s="29"/>
      <c r="AGP77" s="29"/>
      <c r="AGQ77" s="29"/>
      <c r="AGR77" s="29"/>
      <c r="AGS77" s="29"/>
      <c r="AGT77" s="29"/>
      <c r="AGU77" s="29"/>
      <c r="AGV77" s="29"/>
      <c r="AGW77" s="29"/>
      <c r="AGX77" s="29"/>
      <c r="AGY77" s="29"/>
      <c r="AGZ77" s="29"/>
      <c r="AHA77" s="29"/>
      <c r="AHB77" s="29"/>
      <c r="AHC77" s="29"/>
      <c r="AHD77" s="29"/>
      <c r="AHE77" s="29"/>
      <c r="AHF77" s="29"/>
      <c r="AHG77" s="29"/>
      <c r="AHH77" s="29"/>
      <c r="AHI77" s="29"/>
      <c r="AHJ77" s="29"/>
      <c r="AHK77" s="29"/>
      <c r="AHL77" s="29"/>
      <c r="AHM77" s="29"/>
      <c r="AHN77" s="29"/>
      <c r="AHO77" s="29"/>
      <c r="AHP77" s="29"/>
      <c r="AHQ77" s="29"/>
      <c r="AHR77" s="29"/>
      <c r="AHS77" s="29"/>
      <c r="AHT77" s="29"/>
      <c r="AHU77" s="29"/>
      <c r="AHV77" s="29"/>
      <c r="AHW77" s="29"/>
      <c r="AHX77" s="29"/>
      <c r="AHY77" s="29"/>
      <c r="AHZ77" s="29"/>
      <c r="AIA77" s="29"/>
      <c r="AIB77" s="29"/>
      <c r="AIC77" s="29"/>
      <c r="AID77" s="29"/>
      <c r="AIE77" s="29"/>
      <c r="AIF77" s="29"/>
      <c r="AIG77" s="29"/>
      <c r="AIH77" s="29"/>
      <c r="AII77" s="29"/>
      <c r="AIJ77" s="29"/>
      <c r="AIK77" s="29"/>
      <c r="AIL77" s="29"/>
      <c r="AIM77" s="29"/>
      <c r="AIN77" s="29"/>
      <c r="AIO77" s="29"/>
      <c r="AIP77" s="29"/>
      <c r="AIQ77" s="29"/>
      <c r="AIR77" s="29"/>
      <c r="AIS77" s="29"/>
      <c r="AIT77" s="29"/>
      <c r="AIU77" s="29"/>
      <c r="AIV77" s="29"/>
      <c r="AIW77" s="29"/>
      <c r="AIX77" s="29"/>
      <c r="AIY77" s="29"/>
      <c r="AIZ77" s="29"/>
      <c r="AJA77" s="29"/>
      <c r="AJB77" s="29"/>
      <c r="AJC77" s="29"/>
      <c r="AJD77" s="29"/>
      <c r="AJE77" s="29"/>
      <c r="AJF77" s="29"/>
      <c r="AJG77" s="29"/>
      <c r="AJH77" s="29"/>
      <c r="AJI77" s="29"/>
      <c r="AJJ77" s="29"/>
      <c r="AJK77" s="29"/>
      <c r="AJL77" s="29"/>
      <c r="AJM77" s="29"/>
      <c r="AJN77" s="29"/>
      <c r="AJO77" s="29"/>
      <c r="AJP77" s="29"/>
      <c r="AJQ77" s="29"/>
      <c r="AJR77" s="29"/>
      <c r="AJS77" s="29"/>
      <c r="AJT77" s="29"/>
      <c r="AJU77" s="29"/>
      <c r="AJV77" s="29"/>
      <c r="AJW77" s="29"/>
      <c r="AJX77" s="29"/>
      <c r="AJY77" s="29"/>
      <c r="AJZ77" s="29"/>
      <c r="AKA77" s="29"/>
      <c r="AKB77" s="29"/>
      <c r="AKC77" s="29"/>
      <c r="AKD77" s="29"/>
      <c r="AKE77" s="29"/>
      <c r="AKF77" s="29"/>
      <c r="AKG77" s="29"/>
      <c r="AKH77" s="29"/>
      <c r="AKI77" s="29"/>
      <c r="AKJ77" s="29"/>
      <c r="AKK77" s="29"/>
      <c r="AKL77" s="29"/>
      <c r="AKM77" s="29"/>
      <c r="AKN77" s="29"/>
      <c r="AKO77" s="29"/>
      <c r="AKP77" s="29"/>
      <c r="AKQ77" s="29"/>
      <c r="AKR77" s="29"/>
      <c r="AKS77" s="29"/>
      <c r="AKT77" s="29"/>
      <c r="AKU77" s="29"/>
      <c r="AKV77" s="29"/>
      <c r="AKW77" s="29"/>
      <c r="AKX77" s="29"/>
      <c r="AKY77" s="29"/>
      <c r="AKZ77" s="29"/>
      <c r="ALA77" s="29"/>
      <c r="ALB77" s="29"/>
      <c r="ALC77" s="29"/>
      <c r="ALD77" s="29"/>
      <c r="ALE77" s="29"/>
      <c r="ALF77" s="29"/>
      <c r="ALG77" s="29"/>
      <c r="ALH77" s="29"/>
      <c r="ALI77" s="29"/>
      <c r="ALJ77" s="29"/>
      <c r="ALK77" s="29"/>
      <c r="ALL77" s="29"/>
      <c r="ALM77" s="29"/>
      <c r="ALN77" s="29"/>
      <c r="ALO77" s="29"/>
      <c r="ALP77" s="29"/>
      <c r="ALQ77" s="29"/>
      <c r="ALR77" s="29"/>
      <c r="ALS77" s="29"/>
      <c r="ALT77" s="29"/>
      <c r="ALU77" s="29"/>
      <c r="ALV77" s="29"/>
      <c r="ALW77" s="29"/>
      <c r="ALX77" s="29"/>
      <c r="ALY77" s="29"/>
      <c r="ALZ77" s="29"/>
      <c r="AMA77" s="29"/>
      <c r="AMB77" s="29"/>
      <c r="AMC77" s="29"/>
      <c r="AMD77" s="29"/>
      <c r="AME77" s="29"/>
      <c r="AMF77" s="29"/>
      <c r="AMG77" s="29"/>
      <c r="AMH77" s="29"/>
      <c r="AMI77" s="29"/>
      <c r="AMJ77" s="29"/>
      <c r="AMK77" s="29"/>
      <c r="AML77" s="29"/>
      <c r="AMM77" s="29"/>
      <c r="AMN77" s="29"/>
      <c r="AMO77" s="29"/>
      <c r="AMP77" s="29"/>
      <c r="AMQ77" s="29"/>
      <c r="AMR77" s="29"/>
      <c r="AMS77" s="29"/>
      <c r="AMT77" s="29"/>
      <c r="AMU77" s="29"/>
      <c r="AMV77" s="29"/>
      <c r="AMW77" s="29"/>
      <c r="AMX77" s="29"/>
      <c r="AMY77" s="29"/>
      <c r="AMZ77" s="29"/>
      <c r="ANA77" s="29"/>
      <c r="ANB77" s="29"/>
      <c r="ANC77" s="29"/>
      <c r="AND77" s="29"/>
      <c r="ANE77" s="29"/>
      <c r="ANF77" s="29"/>
      <c r="ANG77" s="29"/>
      <c r="ANH77" s="29"/>
      <c r="ANI77" s="29"/>
      <c r="ANJ77" s="29"/>
      <c r="ANK77" s="29"/>
      <c r="ANL77" s="29"/>
      <c r="ANM77" s="29"/>
      <c r="ANN77" s="29"/>
      <c r="ANO77" s="29"/>
      <c r="ANP77" s="29"/>
      <c r="ANQ77" s="29"/>
      <c r="ANR77" s="29"/>
      <c r="ANS77" s="29"/>
      <c r="ANT77" s="29"/>
      <c r="ANU77" s="29"/>
      <c r="ANV77" s="29"/>
      <c r="ANW77" s="29"/>
      <c r="ANX77" s="29"/>
      <c r="ANY77" s="29"/>
      <c r="ANZ77" s="29"/>
      <c r="AOA77" s="29"/>
      <c r="AOB77" s="29"/>
      <c r="AOC77" s="29"/>
      <c r="AOD77" s="29"/>
      <c r="AOE77" s="29"/>
      <c r="AOF77" s="29"/>
      <c r="AOG77" s="29"/>
      <c r="AOH77" s="29"/>
      <c r="AOI77" s="29"/>
      <c r="AOJ77" s="29"/>
      <c r="AOK77" s="29"/>
      <c r="AOL77" s="29"/>
      <c r="AOM77" s="29"/>
      <c r="AON77" s="29"/>
      <c r="AOO77" s="29"/>
      <c r="AOP77" s="29"/>
      <c r="AOQ77" s="29"/>
      <c r="AOR77" s="29"/>
      <c r="AOS77" s="29"/>
      <c r="AOT77" s="29"/>
      <c r="AOU77" s="29"/>
      <c r="AOV77" s="29"/>
      <c r="AOW77" s="29"/>
      <c r="AOX77" s="29"/>
      <c r="AOY77" s="29"/>
      <c r="AOZ77" s="29"/>
      <c r="APA77" s="29"/>
      <c r="APB77" s="29"/>
      <c r="APC77" s="29"/>
      <c r="APD77" s="29"/>
      <c r="APE77" s="29"/>
      <c r="APF77" s="29"/>
      <c r="APG77" s="29"/>
      <c r="APH77" s="29"/>
      <c r="API77" s="29"/>
      <c r="APJ77" s="29"/>
      <c r="APK77" s="29"/>
      <c r="APL77" s="29"/>
      <c r="APM77" s="29"/>
      <c r="APN77" s="29"/>
      <c r="APO77" s="29"/>
      <c r="APP77" s="29"/>
      <c r="APQ77" s="29"/>
      <c r="APR77" s="29"/>
      <c r="APS77" s="29"/>
      <c r="APT77" s="29"/>
      <c r="APU77" s="29"/>
      <c r="APV77" s="29"/>
      <c r="APW77" s="29"/>
      <c r="APX77" s="29"/>
      <c r="APY77" s="29"/>
      <c r="APZ77" s="29"/>
      <c r="AQA77" s="29"/>
      <c r="AQB77" s="29"/>
      <c r="AQC77" s="29"/>
      <c r="AQD77" s="29"/>
      <c r="AQE77" s="29"/>
      <c r="AQF77" s="29"/>
      <c r="AQG77" s="29"/>
      <c r="AQH77" s="29"/>
      <c r="AQI77" s="29"/>
      <c r="AQJ77" s="29"/>
      <c r="AQK77" s="29"/>
      <c r="AQL77" s="29"/>
      <c r="AQM77" s="29"/>
      <c r="AQN77" s="29"/>
      <c r="AQO77" s="29"/>
      <c r="AQP77" s="29"/>
      <c r="AQQ77" s="29"/>
      <c r="AQR77" s="29"/>
      <c r="AQS77" s="29"/>
      <c r="AQT77" s="29"/>
      <c r="AQU77" s="29"/>
      <c r="AQV77" s="29"/>
      <c r="AQW77" s="29"/>
      <c r="AQX77" s="29"/>
      <c r="AQY77" s="29"/>
      <c r="AQZ77" s="29"/>
      <c r="ARA77" s="29"/>
      <c r="ARB77" s="29"/>
      <c r="ARC77" s="29"/>
      <c r="ARD77" s="29"/>
      <c r="ARE77" s="29"/>
      <c r="ARF77" s="29"/>
      <c r="ARG77" s="29"/>
      <c r="ARH77" s="29"/>
      <c r="ARI77" s="29"/>
      <c r="ARJ77" s="29"/>
      <c r="ARK77" s="29"/>
      <c r="ARL77" s="29"/>
      <c r="ARM77" s="29"/>
      <c r="ARN77" s="29"/>
      <c r="ARO77" s="29"/>
      <c r="ARP77" s="29"/>
      <c r="ARQ77" s="29"/>
      <c r="ARR77" s="29"/>
      <c r="ARS77" s="29"/>
      <c r="ART77" s="29"/>
      <c r="ARU77" s="29"/>
      <c r="ARV77" s="29"/>
      <c r="ARW77" s="29"/>
      <c r="ARX77" s="29"/>
    </row>
    <row r="78" spans="1:1168">
      <c r="A78" s="12" t="s">
        <v>64</v>
      </c>
      <c r="B78" s="5"/>
      <c r="C78" s="5">
        <v>21</v>
      </c>
      <c r="D78" s="42">
        <v>1492.26</v>
      </c>
      <c r="E78" s="12" t="s">
        <v>153</v>
      </c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9"/>
      <c r="RB78" s="29"/>
      <c r="RC78" s="29"/>
      <c r="RD78" s="29"/>
      <c r="RE78" s="29"/>
      <c r="RF78" s="29"/>
      <c r="RG78" s="29"/>
      <c r="RH78" s="29"/>
      <c r="RI78" s="29"/>
      <c r="RJ78" s="29"/>
      <c r="RK78" s="29"/>
      <c r="RL78" s="29"/>
      <c r="RM78" s="29"/>
      <c r="RN78" s="29"/>
      <c r="RO78" s="29"/>
      <c r="RP78" s="29"/>
      <c r="RQ78" s="29"/>
      <c r="RR78" s="29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9"/>
      <c r="SY78" s="29"/>
      <c r="SZ78" s="29"/>
      <c r="TA78" s="29"/>
      <c r="TB78" s="29"/>
      <c r="TC78" s="29"/>
      <c r="TD78" s="29"/>
      <c r="TE78" s="29"/>
      <c r="TF78" s="29"/>
      <c r="TG78" s="29"/>
      <c r="TH78" s="29"/>
      <c r="TI78" s="29"/>
      <c r="TJ78" s="29"/>
      <c r="TK78" s="29"/>
      <c r="TL78" s="29"/>
      <c r="TM78" s="29"/>
      <c r="TN78" s="29"/>
      <c r="TO78" s="29"/>
      <c r="TP78" s="29"/>
      <c r="TQ78" s="29"/>
      <c r="TR78" s="29"/>
      <c r="TS78" s="29"/>
      <c r="TT78" s="29"/>
      <c r="TU78" s="29"/>
      <c r="TV78" s="29"/>
      <c r="TW78" s="29"/>
      <c r="TX78" s="29"/>
      <c r="TY78" s="29"/>
      <c r="TZ78" s="29"/>
      <c r="UA78" s="29"/>
      <c r="UB78" s="29"/>
      <c r="UC78" s="29"/>
      <c r="UD78" s="29"/>
      <c r="UE78" s="29"/>
      <c r="UF78" s="29"/>
      <c r="UG78" s="29"/>
      <c r="UH78" s="29"/>
      <c r="UI78" s="29"/>
      <c r="UJ78" s="29"/>
      <c r="UK78" s="29"/>
      <c r="UL78" s="29"/>
      <c r="UM78" s="29"/>
      <c r="UN78" s="29"/>
      <c r="UO78" s="29"/>
      <c r="UP78" s="29"/>
      <c r="UQ78" s="29"/>
      <c r="UR78" s="29"/>
      <c r="US78" s="29"/>
      <c r="UT78" s="29"/>
      <c r="UU78" s="29"/>
      <c r="UV78" s="29"/>
      <c r="UW78" s="29"/>
      <c r="UX78" s="29"/>
      <c r="UY78" s="29"/>
      <c r="UZ78" s="29"/>
      <c r="VA78" s="29"/>
      <c r="VB78" s="29"/>
      <c r="VC78" s="29"/>
      <c r="VD78" s="29"/>
      <c r="VE78" s="29"/>
      <c r="VF78" s="29"/>
      <c r="VG78" s="29"/>
      <c r="VH78" s="29"/>
      <c r="VI78" s="29"/>
      <c r="VJ78" s="29"/>
      <c r="VK78" s="29"/>
      <c r="VL78" s="29"/>
      <c r="VM78" s="29"/>
      <c r="VN78" s="29"/>
      <c r="VO78" s="29"/>
      <c r="VP78" s="29"/>
      <c r="VQ78" s="29"/>
      <c r="VR78" s="29"/>
      <c r="VS78" s="29"/>
      <c r="VT78" s="29"/>
      <c r="VU78" s="29"/>
      <c r="VV78" s="29"/>
      <c r="VW78" s="29"/>
      <c r="VX78" s="29"/>
      <c r="VY78" s="29"/>
      <c r="VZ78" s="29"/>
      <c r="WA78" s="29"/>
      <c r="WB78" s="29"/>
      <c r="WC78" s="29"/>
      <c r="WD78" s="29"/>
      <c r="WE78" s="29"/>
      <c r="WF78" s="29"/>
      <c r="WG78" s="29"/>
      <c r="WH78" s="29"/>
      <c r="WI78" s="29"/>
      <c r="WJ78" s="29"/>
      <c r="WK78" s="29"/>
      <c r="WL78" s="29"/>
      <c r="WM78" s="29"/>
      <c r="WN78" s="29"/>
      <c r="WO78" s="29"/>
      <c r="WP78" s="29"/>
      <c r="WQ78" s="29"/>
      <c r="WR78" s="29"/>
      <c r="WS78" s="29"/>
      <c r="WT78" s="29"/>
      <c r="WU78" s="29"/>
      <c r="WV78" s="29"/>
      <c r="WW78" s="29"/>
      <c r="WX78" s="29"/>
      <c r="WY78" s="29"/>
      <c r="WZ78" s="29"/>
      <c r="XA78" s="29"/>
      <c r="XB78" s="29"/>
      <c r="XC78" s="29"/>
      <c r="XD78" s="29"/>
      <c r="XE78" s="29"/>
      <c r="XF78" s="29"/>
      <c r="XG78" s="29"/>
      <c r="XH78" s="29"/>
      <c r="XI78" s="29"/>
      <c r="XJ78" s="29"/>
      <c r="XK78" s="29"/>
      <c r="XL78" s="29"/>
      <c r="XM78" s="29"/>
      <c r="XN78" s="29"/>
      <c r="XO78" s="29"/>
      <c r="XP78" s="29"/>
      <c r="XQ78" s="29"/>
      <c r="XR78" s="29"/>
      <c r="XS78" s="29"/>
      <c r="XT78" s="29"/>
      <c r="XU78" s="29"/>
      <c r="XV78" s="29"/>
      <c r="XW78" s="29"/>
      <c r="XX78" s="29"/>
      <c r="XY78" s="29"/>
      <c r="XZ78" s="29"/>
      <c r="YA78" s="29"/>
      <c r="YB78" s="29"/>
      <c r="YC78" s="29"/>
      <c r="YD78" s="29"/>
      <c r="YE78" s="29"/>
      <c r="YF78" s="29"/>
      <c r="YG78" s="29"/>
      <c r="YH78" s="29"/>
      <c r="YI78" s="29"/>
      <c r="YJ78" s="29"/>
      <c r="YK78" s="29"/>
      <c r="YL78" s="29"/>
      <c r="YM78" s="29"/>
      <c r="YN78" s="29"/>
      <c r="YO78" s="29"/>
      <c r="YP78" s="29"/>
      <c r="YQ78" s="29"/>
      <c r="YR78" s="29"/>
      <c r="YS78" s="29"/>
      <c r="YT78" s="29"/>
      <c r="YU78" s="29"/>
      <c r="YV78" s="29"/>
      <c r="YW78" s="29"/>
      <c r="YX78" s="29"/>
      <c r="YY78" s="29"/>
      <c r="YZ78" s="29"/>
      <c r="ZA78" s="29"/>
      <c r="ZB78" s="29"/>
      <c r="ZC78" s="29"/>
      <c r="ZD78" s="29"/>
      <c r="ZE78" s="29"/>
      <c r="ZF78" s="29"/>
      <c r="ZG78" s="29"/>
      <c r="ZH78" s="29"/>
      <c r="ZI78" s="29"/>
      <c r="ZJ78" s="29"/>
      <c r="ZK78" s="29"/>
      <c r="ZL78" s="29"/>
      <c r="ZM78" s="29"/>
      <c r="ZN78" s="29"/>
      <c r="ZO78" s="29"/>
      <c r="ZP78" s="29"/>
      <c r="ZQ78" s="29"/>
      <c r="ZR78" s="29"/>
      <c r="ZS78" s="29"/>
      <c r="ZT78" s="29"/>
      <c r="ZU78" s="29"/>
      <c r="ZV78" s="29"/>
      <c r="ZW78" s="29"/>
      <c r="ZX78" s="29"/>
      <c r="ZY78" s="29"/>
      <c r="ZZ78" s="29"/>
      <c r="AAA78" s="29"/>
      <c r="AAB78" s="29"/>
      <c r="AAC78" s="29"/>
      <c r="AAD78" s="29"/>
      <c r="AAE78" s="29"/>
      <c r="AAF78" s="29"/>
      <c r="AAG78" s="29"/>
      <c r="AAH78" s="29"/>
      <c r="AAI78" s="29"/>
      <c r="AAJ78" s="29"/>
      <c r="AAK78" s="29"/>
      <c r="AAL78" s="29"/>
      <c r="AAM78" s="29"/>
      <c r="AAN78" s="29"/>
      <c r="AAO78" s="29"/>
      <c r="AAP78" s="29"/>
      <c r="AAQ78" s="29"/>
      <c r="AAR78" s="29"/>
      <c r="AAS78" s="29"/>
      <c r="AAT78" s="29"/>
      <c r="AAU78" s="29"/>
      <c r="AAV78" s="29"/>
      <c r="AAW78" s="29"/>
      <c r="AAX78" s="29"/>
      <c r="AAY78" s="29"/>
      <c r="AAZ78" s="29"/>
      <c r="ABA78" s="29"/>
      <c r="ABB78" s="29"/>
      <c r="ABC78" s="29"/>
      <c r="ABD78" s="29"/>
      <c r="ABE78" s="29"/>
      <c r="ABF78" s="29"/>
      <c r="ABG78" s="29"/>
      <c r="ABH78" s="29"/>
      <c r="ABI78" s="29"/>
      <c r="ABJ78" s="29"/>
      <c r="ABK78" s="29"/>
      <c r="ABL78" s="29"/>
      <c r="ABM78" s="29"/>
      <c r="ABN78" s="29"/>
      <c r="ABO78" s="29"/>
      <c r="ABP78" s="29"/>
      <c r="ABQ78" s="29"/>
      <c r="ABR78" s="29"/>
      <c r="ABS78" s="29"/>
      <c r="ABT78" s="29"/>
      <c r="ABU78" s="29"/>
      <c r="ABV78" s="29"/>
      <c r="ABW78" s="29"/>
      <c r="ABX78" s="29"/>
      <c r="ABY78" s="29"/>
      <c r="ABZ78" s="29"/>
      <c r="ACA78" s="29"/>
      <c r="ACB78" s="29"/>
      <c r="ACC78" s="29"/>
      <c r="ACD78" s="29"/>
      <c r="ACE78" s="29"/>
      <c r="ACF78" s="29"/>
      <c r="ACG78" s="29"/>
      <c r="ACH78" s="29"/>
      <c r="ACI78" s="29"/>
      <c r="ACJ78" s="29"/>
      <c r="ACK78" s="29"/>
      <c r="ACL78" s="29"/>
      <c r="ACM78" s="29"/>
      <c r="ACN78" s="29"/>
      <c r="ACO78" s="29"/>
      <c r="ACP78" s="29"/>
      <c r="ACQ78" s="29"/>
      <c r="ACR78" s="29"/>
      <c r="ACS78" s="29"/>
      <c r="ACT78" s="29"/>
      <c r="ACU78" s="29"/>
      <c r="ACV78" s="29"/>
      <c r="ACW78" s="29"/>
      <c r="ACX78" s="29"/>
      <c r="ACY78" s="29"/>
      <c r="ACZ78" s="29"/>
      <c r="ADA78" s="29"/>
      <c r="ADB78" s="29"/>
      <c r="ADC78" s="29"/>
      <c r="ADD78" s="29"/>
      <c r="ADE78" s="29"/>
      <c r="ADF78" s="29"/>
      <c r="ADG78" s="29"/>
      <c r="ADH78" s="29"/>
      <c r="ADI78" s="29"/>
      <c r="ADJ78" s="29"/>
      <c r="ADK78" s="29"/>
      <c r="ADL78" s="29"/>
      <c r="ADM78" s="29"/>
      <c r="ADN78" s="29"/>
      <c r="ADO78" s="29"/>
      <c r="ADP78" s="29"/>
      <c r="ADQ78" s="29"/>
      <c r="ADR78" s="29"/>
      <c r="ADS78" s="29"/>
      <c r="ADT78" s="29"/>
      <c r="ADU78" s="29"/>
      <c r="ADV78" s="29"/>
      <c r="ADW78" s="29"/>
      <c r="ADX78" s="29"/>
      <c r="ADY78" s="29"/>
      <c r="ADZ78" s="29"/>
      <c r="AEA78" s="29"/>
      <c r="AEB78" s="29"/>
      <c r="AEC78" s="29"/>
      <c r="AED78" s="29"/>
      <c r="AEE78" s="29"/>
      <c r="AEF78" s="29"/>
      <c r="AEG78" s="29"/>
      <c r="AEH78" s="29"/>
      <c r="AEI78" s="29"/>
      <c r="AEJ78" s="29"/>
      <c r="AEK78" s="29"/>
      <c r="AEL78" s="29"/>
      <c r="AEM78" s="29"/>
      <c r="AEN78" s="29"/>
      <c r="AEO78" s="29"/>
      <c r="AEP78" s="29"/>
      <c r="AEQ78" s="29"/>
      <c r="AER78" s="29"/>
      <c r="AES78" s="29"/>
      <c r="AET78" s="29"/>
      <c r="AEU78" s="29"/>
      <c r="AEV78" s="29"/>
      <c r="AEW78" s="29"/>
      <c r="AEX78" s="29"/>
      <c r="AEY78" s="29"/>
      <c r="AEZ78" s="29"/>
      <c r="AFA78" s="29"/>
      <c r="AFB78" s="29"/>
      <c r="AFC78" s="29"/>
      <c r="AFD78" s="29"/>
      <c r="AFE78" s="29"/>
      <c r="AFF78" s="29"/>
      <c r="AFG78" s="29"/>
      <c r="AFH78" s="29"/>
      <c r="AFI78" s="29"/>
      <c r="AFJ78" s="29"/>
      <c r="AFK78" s="29"/>
      <c r="AFL78" s="29"/>
      <c r="AFM78" s="29"/>
      <c r="AFN78" s="29"/>
      <c r="AFO78" s="29"/>
      <c r="AFP78" s="29"/>
      <c r="AFQ78" s="29"/>
      <c r="AFR78" s="29"/>
      <c r="AFS78" s="29"/>
      <c r="AFT78" s="29"/>
      <c r="AFU78" s="29"/>
      <c r="AFV78" s="29"/>
      <c r="AFW78" s="29"/>
      <c r="AFX78" s="29"/>
      <c r="AFY78" s="29"/>
      <c r="AFZ78" s="29"/>
      <c r="AGA78" s="29"/>
      <c r="AGB78" s="29"/>
      <c r="AGC78" s="29"/>
      <c r="AGD78" s="29"/>
      <c r="AGE78" s="29"/>
      <c r="AGF78" s="29"/>
      <c r="AGG78" s="29"/>
      <c r="AGH78" s="29"/>
      <c r="AGI78" s="29"/>
      <c r="AGJ78" s="29"/>
      <c r="AGK78" s="29"/>
      <c r="AGL78" s="29"/>
      <c r="AGM78" s="29"/>
      <c r="AGN78" s="29"/>
      <c r="AGO78" s="29"/>
      <c r="AGP78" s="29"/>
      <c r="AGQ78" s="29"/>
      <c r="AGR78" s="29"/>
      <c r="AGS78" s="29"/>
      <c r="AGT78" s="29"/>
      <c r="AGU78" s="29"/>
      <c r="AGV78" s="29"/>
      <c r="AGW78" s="29"/>
      <c r="AGX78" s="29"/>
      <c r="AGY78" s="29"/>
      <c r="AGZ78" s="29"/>
      <c r="AHA78" s="29"/>
      <c r="AHB78" s="29"/>
      <c r="AHC78" s="29"/>
      <c r="AHD78" s="29"/>
      <c r="AHE78" s="29"/>
      <c r="AHF78" s="29"/>
      <c r="AHG78" s="29"/>
      <c r="AHH78" s="29"/>
      <c r="AHI78" s="29"/>
      <c r="AHJ78" s="29"/>
      <c r="AHK78" s="29"/>
      <c r="AHL78" s="29"/>
      <c r="AHM78" s="29"/>
      <c r="AHN78" s="29"/>
      <c r="AHO78" s="29"/>
      <c r="AHP78" s="29"/>
      <c r="AHQ78" s="29"/>
      <c r="AHR78" s="29"/>
      <c r="AHS78" s="29"/>
      <c r="AHT78" s="29"/>
      <c r="AHU78" s="29"/>
      <c r="AHV78" s="29"/>
      <c r="AHW78" s="29"/>
      <c r="AHX78" s="29"/>
      <c r="AHY78" s="29"/>
      <c r="AHZ78" s="29"/>
      <c r="AIA78" s="29"/>
      <c r="AIB78" s="29"/>
      <c r="AIC78" s="29"/>
      <c r="AID78" s="29"/>
      <c r="AIE78" s="29"/>
      <c r="AIF78" s="29"/>
      <c r="AIG78" s="29"/>
      <c r="AIH78" s="29"/>
      <c r="AII78" s="29"/>
      <c r="AIJ78" s="29"/>
      <c r="AIK78" s="29"/>
      <c r="AIL78" s="29"/>
      <c r="AIM78" s="29"/>
      <c r="AIN78" s="29"/>
      <c r="AIO78" s="29"/>
      <c r="AIP78" s="29"/>
      <c r="AIQ78" s="29"/>
      <c r="AIR78" s="29"/>
      <c r="AIS78" s="29"/>
      <c r="AIT78" s="29"/>
      <c r="AIU78" s="29"/>
      <c r="AIV78" s="29"/>
      <c r="AIW78" s="29"/>
      <c r="AIX78" s="29"/>
      <c r="AIY78" s="29"/>
      <c r="AIZ78" s="29"/>
      <c r="AJA78" s="29"/>
      <c r="AJB78" s="29"/>
      <c r="AJC78" s="29"/>
      <c r="AJD78" s="29"/>
      <c r="AJE78" s="29"/>
      <c r="AJF78" s="29"/>
      <c r="AJG78" s="29"/>
      <c r="AJH78" s="29"/>
      <c r="AJI78" s="29"/>
      <c r="AJJ78" s="29"/>
      <c r="AJK78" s="29"/>
      <c r="AJL78" s="29"/>
      <c r="AJM78" s="29"/>
      <c r="AJN78" s="29"/>
      <c r="AJO78" s="29"/>
      <c r="AJP78" s="29"/>
      <c r="AJQ78" s="29"/>
      <c r="AJR78" s="29"/>
      <c r="AJS78" s="29"/>
      <c r="AJT78" s="29"/>
      <c r="AJU78" s="29"/>
      <c r="AJV78" s="29"/>
      <c r="AJW78" s="29"/>
      <c r="AJX78" s="29"/>
      <c r="AJY78" s="29"/>
      <c r="AJZ78" s="29"/>
      <c r="AKA78" s="29"/>
      <c r="AKB78" s="29"/>
      <c r="AKC78" s="29"/>
      <c r="AKD78" s="29"/>
      <c r="AKE78" s="29"/>
      <c r="AKF78" s="29"/>
      <c r="AKG78" s="29"/>
      <c r="AKH78" s="29"/>
      <c r="AKI78" s="29"/>
      <c r="AKJ78" s="29"/>
      <c r="AKK78" s="29"/>
      <c r="AKL78" s="29"/>
      <c r="AKM78" s="29"/>
      <c r="AKN78" s="29"/>
      <c r="AKO78" s="29"/>
      <c r="AKP78" s="29"/>
      <c r="AKQ78" s="29"/>
      <c r="AKR78" s="29"/>
      <c r="AKS78" s="29"/>
      <c r="AKT78" s="29"/>
      <c r="AKU78" s="29"/>
      <c r="AKV78" s="29"/>
      <c r="AKW78" s="29"/>
      <c r="AKX78" s="29"/>
      <c r="AKY78" s="29"/>
      <c r="AKZ78" s="29"/>
      <c r="ALA78" s="29"/>
      <c r="ALB78" s="29"/>
      <c r="ALC78" s="29"/>
      <c r="ALD78" s="29"/>
      <c r="ALE78" s="29"/>
      <c r="ALF78" s="29"/>
      <c r="ALG78" s="29"/>
      <c r="ALH78" s="29"/>
      <c r="ALI78" s="29"/>
      <c r="ALJ78" s="29"/>
      <c r="ALK78" s="29"/>
      <c r="ALL78" s="29"/>
      <c r="ALM78" s="29"/>
      <c r="ALN78" s="29"/>
      <c r="ALO78" s="29"/>
      <c r="ALP78" s="29"/>
      <c r="ALQ78" s="29"/>
      <c r="ALR78" s="29"/>
      <c r="ALS78" s="29"/>
      <c r="ALT78" s="29"/>
      <c r="ALU78" s="29"/>
      <c r="ALV78" s="29"/>
      <c r="ALW78" s="29"/>
      <c r="ALX78" s="29"/>
      <c r="ALY78" s="29"/>
      <c r="ALZ78" s="29"/>
      <c r="AMA78" s="29"/>
      <c r="AMB78" s="29"/>
      <c r="AMC78" s="29"/>
      <c r="AMD78" s="29"/>
      <c r="AME78" s="29"/>
      <c r="AMF78" s="29"/>
      <c r="AMG78" s="29"/>
      <c r="AMH78" s="29"/>
      <c r="AMI78" s="29"/>
      <c r="AMJ78" s="29"/>
      <c r="AMK78" s="29"/>
      <c r="AML78" s="29"/>
      <c r="AMM78" s="29"/>
      <c r="AMN78" s="29"/>
      <c r="AMO78" s="29"/>
      <c r="AMP78" s="29"/>
      <c r="AMQ78" s="29"/>
      <c r="AMR78" s="29"/>
      <c r="AMS78" s="29"/>
      <c r="AMT78" s="29"/>
      <c r="AMU78" s="29"/>
      <c r="AMV78" s="29"/>
      <c r="AMW78" s="29"/>
      <c r="AMX78" s="29"/>
      <c r="AMY78" s="29"/>
      <c r="AMZ78" s="29"/>
      <c r="ANA78" s="29"/>
      <c r="ANB78" s="29"/>
      <c r="ANC78" s="29"/>
      <c r="AND78" s="29"/>
      <c r="ANE78" s="29"/>
      <c r="ANF78" s="29"/>
      <c r="ANG78" s="29"/>
      <c r="ANH78" s="29"/>
      <c r="ANI78" s="29"/>
      <c r="ANJ78" s="29"/>
      <c r="ANK78" s="29"/>
      <c r="ANL78" s="29"/>
      <c r="ANM78" s="29"/>
      <c r="ANN78" s="29"/>
      <c r="ANO78" s="29"/>
      <c r="ANP78" s="29"/>
      <c r="ANQ78" s="29"/>
      <c r="ANR78" s="29"/>
      <c r="ANS78" s="29"/>
      <c r="ANT78" s="29"/>
      <c r="ANU78" s="29"/>
      <c r="ANV78" s="29"/>
      <c r="ANW78" s="29"/>
      <c r="ANX78" s="29"/>
      <c r="ANY78" s="29"/>
      <c r="ANZ78" s="29"/>
      <c r="AOA78" s="29"/>
      <c r="AOB78" s="29"/>
      <c r="AOC78" s="29"/>
      <c r="AOD78" s="29"/>
      <c r="AOE78" s="29"/>
      <c r="AOF78" s="29"/>
      <c r="AOG78" s="29"/>
      <c r="AOH78" s="29"/>
      <c r="AOI78" s="29"/>
      <c r="AOJ78" s="29"/>
      <c r="AOK78" s="29"/>
      <c r="AOL78" s="29"/>
      <c r="AOM78" s="29"/>
      <c r="AON78" s="29"/>
      <c r="AOO78" s="29"/>
      <c r="AOP78" s="29"/>
      <c r="AOQ78" s="29"/>
      <c r="AOR78" s="29"/>
      <c r="AOS78" s="29"/>
      <c r="AOT78" s="29"/>
      <c r="AOU78" s="29"/>
      <c r="AOV78" s="29"/>
      <c r="AOW78" s="29"/>
      <c r="AOX78" s="29"/>
      <c r="AOY78" s="29"/>
      <c r="AOZ78" s="29"/>
      <c r="APA78" s="29"/>
      <c r="APB78" s="29"/>
      <c r="APC78" s="29"/>
      <c r="APD78" s="29"/>
      <c r="APE78" s="29"/>
      <c r="APF78" s="29"/>
      <c r="APG78" s="29"/>
      <c r="APH78" s="29"/>
      <c r="API78" s="29"/>
      <c r="APJ78" s="29"/>
      <c r="APK78" s="29"/>
      <c r="APL78" s="29"/>
      <c r="APM78" s="29"/>
      <c r="APN78" s="29"/>
      <c r="APO78" s="29"/>
      <c r="APP78" s="29"/>
      <c r="APQ78" s="29"/>
      <c r="APR78" s="29"/>
      <c r="APS78" s="29"/>
      <c r="APT78" s="29"/>
      <c r="APU78" s="29"/>
      <c r="APV78" s="29"/>
      <c r="APW78" s="29"/>
      <c r="APX78" s="29"/>
      <c r="APY78" s="29"/>
      <c r="APZ78" s="29"/>
      <c r="AQA78" s="29"/>
      <c r="AQB78" s="29"/>
      <c r="AQC78" s="29"/>
      <c r="AQD78" s="29"/>
      <c r="AQE78" s="29"/>
      <c r="AQF78" s="29"/>
      <c r="AQG78" s="29"/>
      <c r="AQH78" s="29"/>
      <c r="AQI78" s="29"/>
      <c r="AQJ78" s="29"/>
      <c r="AQK78" s="29"/>
      <c r="AQL78" s="29"/>
      <c r="AQM78" s="29"/>
      <c r="AQN78" s="29"/>
      <c r="AQO78" s="29"/>
      <c r="AQP78" s="29"/>
      <c r="AQQ78" s="29"/>
      <c r="AQR78" s="29"/>
      <c r="AQS78" s="29"/>
      <c r="AQT78" s="29"/>
      <c r="AQU78" s="29"/>
      <c r="AQV78" s="29"/>
      <c r="AQW78" s="29"/>
      <c r="AQX78" s="29"/>
      <c r="AQY78" s="29"/>
      <c r="AQZ78" s="29"/>
      <c r="ARA78" s="29"/>
      <c r="ARB78" s="29"/>
      <c r="ARC78" s="29"/>
      <c r="ARD78" s="29"/>
      <c r="ARE78" s="29"/>
      <c r="ARF78" s="29"/>
      <c r="ARG78" s="29"/>
      <c r="ARH78" s="29"/>
      <c r="ARI78" s="29"/>
      <c r="ARJ78" s="29"/>
      <c r="ARK78" s="29"/>
      <c r="ARL78" s="29"/>
      <c r="ARM78" s="29"/>
      <c r="ARN78" s="29"/>
      <c r="ARO78" s="29"/>
      <c r="ARP78" s="29"/>
      <c r="ARQ78" s="29"/>
      <c r="ARR78" s="29"/>
      <c r="ARS78" s="29"/>
      <c r="ART78" s="29"/>
      <c r="ARU78" s="29"/>
      <c r="ARV78" s="29"/>
      <c r="ARW78" s="29"/>
      <c r="ARX78" s="29"/>
    </row>
    <row r="79" spans="1:1168">
      <c r="A79" s="11"/>
      <c r="B79" s="4" t="str">
        <f>B58</f>
        <v>SEPTEMBRIE</v>
      </c>
      <c r="C79" s="3"/>
      <c r="D79" s="43"/>
      <c r="E79" s="11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/>
      <c r="KA79" s="29"/>
      <c r="KB79" s="29"/>
      <c r="KC79" s="29"/>
      <c r="KD79" s="29"/>
      <c r="KE79" s="29"/>
      <c r="KF79" s="29"/>
      <c r="KG79" s="29"/>
      <c r="KH79" s="29"/>
      <c r="KI79" s="29"/>
      <c r="KJ79" s="29"/>
      <c r="KK79" s="29"/>
      <c r="KL79" s="29"/>
      <c r="KM79" s="29"/>
      <c r="KN79" s="29"/>
      <c r="KO79" s="29"/>
      <c r="KP79" s="29"/>
      <c r="KQ79" s="29"/>
      <c r="KR79" s="29"/>
      <c r="KS79" s="29"/>
      <c r="KT79" s="29"/>
      <c r="KU79" s="29"/>
      <c r="KV79" s="29"/>
      <c r="KW79" s="29"/>
      <c r="KX79" s="29"/>
      <c r="KY79" s="29"/>
      <c r="KZ79" s="29"/>
      <c r="LA79" s="29"/>
      <c r="LB79" s="29"/>
      <c r="LC79" s="29"/>
      <c r="LD79" s="29"/>
      <c r="LE79" s="29"/>
      <c r="LF79" s="29"/>
      <c r="LG79" s="29"/>
      <c r="LH79" s="29"/>
      <c r="LI79" s="29"/>
      <c r="LJ79" s="29"/>
      <c r="LK79" s="29"/>
      <c r="LL79" s="29"/>
      <c r="LM79" s="29"/>
      <c r="LN79" s="29"/>
      <c r="LO79" s="29"/>
      <c r="LP79" s="29"/>
      <c r="LQ79" s="29"/>
      <c r="LR79" s="29"/>
      <c r="LS79" s="29"/>
      <c r="LT79" s="29"/>
      <c r="LU79" s="29"/>
      <c r="LV79" s="29"/>
      <c r="LW79" s="29"/>
      <c r="LX79" s="29"/>
      <c r="LY79" s="29"/>
      <c r="LZ79" s="29"/>
      <c r="MA79" s="29"/>
      <c r="MB79" s="29"/>
      <c r="MC79" s="29"/>
      <c r="MD79" s="29"/>
      <c r="ME79" s="29"/>
      <c r="MF79" s="29"/>
      <c r="MG79" s="29"/>
      <c r="MH79" s="29"/>
      <c r="MI79" s="29"/>
      <c r="MJ79" s="29"/>
      <c r="MK79" s="29"/>
      <c r="ML79" s="29"/>
      <c r="MM79" s="29"/>
      <c r="MN79" s="29"/>
      <c r="MO79" s="29"/>
      <c r="MP79" s="29"/>
      <c r="MQ79" s="29"/>
      <c r="MR79" s="29"/>
      <c r="MS79" s="29"/>
      <c r="MT79" s="29"/>
      <c r="MU79" s="29"/>
      <c r="MV79" s="29"/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29"/>
      <c r="PF79" s="29"/>
      <c r="PG79" s="29"/>
      <c r="PH79" s="29"/>
      <c r="PI79" s="29"/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29"/>
      <c r="RB79" s="29"/>
      <c r="RC79" s="29"/>
      <c r="RD79" s="29"/>
      <c r="RE79" s="29"/>
      <c r="RF79" s="29"/>
      <c r="RG79" s="29"/>
      <c r="RH79" s="29"/>
      <c r="RI79" s="29"/>
      <c r="RJ79" s="29"/>
      <c r="RK79" s="29"/>
      <c r="RL79" s="29"/>
      <c r="RM79" s="29"/>
      <c r="RN79" s="29"/>
      <c r="RO79" s="29"/>
      <c r="RP79" s="29"/>
      <c r="RQ79" s="29"/>
      <c r="RR79" s="29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/>
      <c r="SV79" s="29"/>
      <c r="SW79" s="29"/>
      <c r="SX79" s="29"/>
      <c r="SY79" s="29"/>
      <c r="SZ79" s="29"/>
      <c r="TA79" s="29"/>
      <c r="TB79" s="29"/>
      <c r="TC79" s="29"/>
      <c r="TD79" s="29"/>
      <c r="TE79" s="29"/>
      <c r="TF79" s="29"/>
      <c r="TG79" s="29"/>
      <c r="TH79" s="29"/>
      <c r="TI79" s="29"/>
      <c r="TJ79" s="29"/>
      <c r="TK79" s="29"/>
      <c r="TL79" s="29"/>
      <c r="TM79" s="29"/>
      <c r="TN79" s="29"/>
      <c r="TO79" s="29"/>
      <c r="TP79" s="29"/>
      <c r="TQ79" s="29"/>
      <c r="TR79" s="29"/>
      <c r="TS79" s="29"/>
      <c r="TT79" s="29"/>
      <c r="TU79" s="29"/>
      <c r="TV79" s="29"/>
      <c r="TW79" s="29"/>
      <c r="TX79" s="29"/>
      <c r="TY79" s="29"/>
      <c r="TZ79" s="29"/>
      <c r="UA79" s="29"/>
      <c r="UB79" s="29"/>
      <c r="UC79" s="29"/>
      <c r="UD79" s="29"/>
      <c r="UE79" s="29"/>
      <c r="UF79" s="29"/>
      <c r="UG79" s="29"/>
      <c r="UH79" s="29"/>
      <c r="UI79" s="29"/>
      <c r="UJ79" s="29"/>
      <c r="UK79" s="29"/>
      <c r="UL79" s="29"/>
      <c r="UM79" s="29"/>
      <c r="UN79" s="29"/>
      <c r="UO79" s="29"/>
      <c r="UP79" s="29"/>
      <c r="UQ79" s="29"/>
      <c r="UR79" s="29"/>
      <c r="US79" s="29"/>
      <c r="UT79" s="29"/>
      <c r="UU79" s="29"/>
      <c r="UV79" s="29"/>
      <c r="UW79" s="29"/>
      <c r="UX79" s="29"/>
      <c r="UY79" s="29"/>
      <c r="UZ79" s="29"/>
      <c r="VA79" s="29"/>
      <c r="VB79" s="29"/>
      <c r="VC79" s="29"/>
      <c r="VD79" s="29"/>
      <c r="VE79" s="29"/>
      <c r="VF79" s="29"/>
      <c r="VG79" s="29"/>
      <c r="VH79" s="29"/>
      <c r="VI79" s="29"/>
      <c r="VJ79" s="29"/>
      <c r="VK79" s="29"/>
      <c r="VL79" s="29"/>
      <c r="VM79" s="29"/>
      <c r="VN79" s="29"/>
      <c r="VO79" s="29"/>
      <c r="VP79" s="29"/>
      <c r="VQ79" s="29"/>
      <c r="VR79" s="29"/>
      <c r="VS79" s="29"/>
      <c r="VT79" s="29"/>
      <c r="VU79" s="29"/>
      <c r="VV79" s="29"/>
      <c r="VW79" s="29"/>
      <c r="VX79" s="29"/>
      <c r="VY79" s="29"/>
      <c r="VZ79" s="29"/>
      <c r="WA79" s="29"/>
      <c r="WB79" s="29"/>
      <c r="WC79" s="29"/>
      <c r="WD79" s="29"/>
      <c r="WE79" s="29"/>
      <c r="WF79" s="29"/>
      <c r="WG79" s="29"/>
      <c r="WH79" s="29"/>
      <c r="WI79" s="29"/>
      <c r="WJ79" s="29"/>
      <c r="WK79" s="29"/>
      <c r="WL79" s="29"/>
      <c r="WM79" s="29"/>
      <c r="WN79" s="29"/>
      <c r="WO79" s="29"/>
      <c r="WP79" s="29"/>
      <c r="WQ79" s="29"/>
      <c r="WR79" s="29"/>
      <c r="WS79" s="29"/>
      <c r="WT79" s="29"/>
      <c r="WU79" s="29"/>
      <c r="WV79" s="29"/>
      <c r="WW79" s="29"/>
      <c r="WX79" s="29"/>
      <c r="WY79" s="29"/>
      <c r="WZ79" s="29"/>
      <c r="XA79" s="29"/>
      <c r="XB79" s="29"/>
      <c r="XC79" s="29"/>
      <c r="XD79" s="29"/>
      <c r="XE79" s="29"/>
      <c r="XF79" s="29"/>
      <c r="XG79" s="29"/>
      <c r="XH79" s="29"/>
      <c r="XI79" s="29"/>
      <c r="XJ79" s="29"/>
      <c r="XK79" s="29"/>
      <c r="XL79" s="29"/>
      <c r="XM79" s="29"/>
      <c r="XN79" s="29"/>
      <c r="XO79" s="29"/>
      <c r="XP79" s="29"/>
      <c r="XQ79" s="29"/>
      <c r="XR79" s="29"/>
      <c r="XS79" s="29"/>
      <c r="XT79" s="29"/>
      <c r="XU79" s="29"/>
      <c r="XV79" s="29"/>
      <c r="XW79" s="29"/>
      <c r="XX79" s="29"/>
      <c r="XY79" s="29"/>
      <c r="XZ79" s="29"/>
      <c r="YA79" s="29"/>
      <c r="YB79" s="29"/>
      <c r="YC79" s="29"/>
      <c r="YD79" s="29"/>
      <c r="YE79" s="29"/>
      <c r="YF79" s="29"/>
      <c r="YG79" s="29"/>
      <c r="YH79" s="29"/>
      <c r="YI79" s="29"/>
      <c r="YJ79" s="29"/>
      <c r="YK79" s="29"/>
      <c r="YL79" s="29"/>
      <c r="YM79" s="29"/>
      <c r="YN79" s="29"/>
      <c r="YO79" s="29"/>
      <c r="YP79" s="29"/>
      <c r="YQ79" s="29"/>
      <c r="YR79" s="29"/>
      <c r="YS79" s="29"/>
      <c r="YT79" s="29"/>
      <c r="YU79" s="29"/>
      <c r="YV79" s="29"/>
      <c r="YW79" s="29"/>
      <c r="YX79" s="29"/>
      <c r="YY79" s="29"/>
      <c r="YZ79" s="29"/>
      <c r="ZA79" s="29"/>
      <c r="ZB79" s="29"/>
      <c r="ZC79" s="29"/>
      <c r="ZD79" s="29"/>
      <c r="ZE79" s="29"/>
      <c r="ZF79" s="29"/>
      <c r="ZG79" s="29"/>
      <c r="ZH79" s="29"/>
      <c r="ZI79" s="29"/>
      <c r="ZJ79" s="29"/>
      <c r="ZK79" s="29"/>
      <c r="ZL79" s="29"/>
      <c r="ZM79" s="29"/>
      <c r="ZN79" s="29"/>
      <c r="ZO79" s="29"/>
      <c r="ZP79" s="29"/>
      <c r="ZQ79" s="29"/>
      <c r="ZR79" s="29"/>
      <c r="ZS79" s="29"/>
      <c r="ZT79" s="29"/>
      <c r="ZU79" s="29"/>
      <c r="ZV79" s="29"/>
      <c r="ZW79" s="29"/>
      <c r="ZX79" s="29"/>
      <c r="ZY79" s="29"/>
      <c r="ZZ79" s="29"/>
      <c r="AAA79" s="29"/>
      <c r="AAB79" s="29"/>
      <c r="AAC79" s="29"/>
      <c r="AAD79" s="29"/>
      <c r="AAE79" s="29"/>
      <c r="AAF79" s="29"/>
      <c r="AAG79" s="29"/>
      <c r="AAH79" s="29"/>
      <c r="AAI79" s="29"/>
      <c r="AAJ79" s="29"/>
      <c r="AAK79" s="29"/>
      <c r="AAL79" s="29"/>
      <c r="AAM79" s="29"/>
      <c r="AAN79" s="29"/>
      <c r="AAO79" s="29"/>
      <c r="AAP79" s="29"/>
      <c r="AAQ79" s="29"/>
      <c r="AAR79" s="29"/>
      <c r="AAS79" s="29"/>
      <c r="AAT79" s="29"/>
      <c r="AAU79" s="29"/>
      <c r="AAV79" s="29"/>
      <c r="AAW79" s="29"/>
      <c r="AAX79" s="29"/>
      <c r="AAY79" s="29"/>
      <c r="AAZ79" s="29"/>
      <c r="ABA79" s="29"/>
      <c r="ABB79" s="29"/>
      <c r="ABC79" s="29"/>
      <c r="ABD79" s="29"/>
      <c r="ABE79" s="29"/>
      <c r="ABF79" s="29"/>
      <c r="ABG79" s="29"/>
      <c r="ABH79" s="29"/>
      <c r="ABI79" s="29"/>
      <c r="ABJ79" s="29"/>
      <c r="ABK79" s="29"/>
      <c r="ABL79" s="29"/>
      <c r="ABM79" s="29"/>
      <c r="ABN79" s="29"/>
      <c r="ABO79" s="29"/>
      <c r="ABP79" s="29"/>
      <c r="ABQ79" s="29"/>
      <c r="ABR79" s="29"/>
      <c r="ABS79" s="29"/>
      <c r="ABT79" s="29"/>
      <c r="ABU79" s="29"/>
      <c r="ABV79" s="29"/>
      <c r="ABW79" s="29"/>
      <c r="ABX79" s="29"/>
      <c r="ABY79" s="29"/>
      <c r="ABZ79" s="29"/>
      <c r="ACA79" s="29"/>
      <c r="ACB79" s="29"/>
      <c r="ACC79" s="29"/>
      <c r="ACD79" s="29"/>
      <c r="ACE79" s="29"/>
      <c r="ACF79" s="29"/>
      <c r="ACG79" s="29"/>
      <c r="ACH79" s="29"/>
      <c r="ACI79" s="29"/>
      <c r="ACJ79" s="29"/>
      <c r="ACK79" s="29"/>
      <c r="ACL79" s="29"/>
      <c r="ACM79" s="29"/>
      <c r="ACN79" s="29"/>
      <c r="ACO79" s="29"/>
      <c r="ACP79" s="29"/>
      <c r="ACQ79" s="29"/>
      <c r="ACR79" s="29"/>
      <c r="ACS79" s="29"/>
      <c r="ACT79" s="29"/>
      <c r="ACU79" s="29"/>
      <c r="ACV79" s="29"/>
      <c r="ACW79" s="29"/>
      <c r="ACX79" s="29"/>
      <c r="ACY79" s="29"/>
      <c r="ACZ79" s="29"/>
      <c r="ADA79" s="29"/>
      <c r="ADB79" s="29"/>
      <c r="ADC79" s="29"/>
      <c r="ADD79" s="29"/>
      <c r="ADE79" s="29"/>
      <c r="ADF79" s="29"/>
      <c r="ADG79" s="29"/>
      <c r="ADH79" s="29"/>
      <c r="ADI79" s="29"/>
      <c r="ADJ79" s="29"/>
      <c r="ADK79" s="29"/>
      <c r="ADL79" s="29"/>
      <c r="ADM79" s="29"/>
      <c r="ADN79" s="29"/>
      <c r="ADO79" s="29"/>
      <c r="ADP79" s="29"/>
      <c r="ADQ79" s="29"/>
      <c r="ADR79" s="29"/>
      <c r="ADS79" s="29"/>
      <c r="ADT79" s="29"/>
      <c r="ADU79" s="29"/>
      <c r="ADV79" s="29"/>
      <c r="ADW79" s="29"/>
      <c r="ADX79" s="29"/>
      <c r="ADY79" s="29"/>
      <c r="ADZ79" s="29"/>
      <c r="AEA79" s="29"/>
      <c r="AEB79" s="29"/>
      <c r="AEC79" s="29"/>
      <c r="AED79" s="29"/>
      <c r="AEE79" s="29"/>
      <c r="AEF79" s="29"/>
      <c r="AEG79" s="29"/>
      <c r="AEH79" s="29"/>
      <c r="AEI79" s="29"/>
      <c r="AEJ79" s="29"/>
      <c r="AEK79" s="29"/>
      <c r="AEL79" s="29"/>
      <c r="AEM79" s="29"/>
      <c r="AEN79" s="29"/>
      <c r="AEO79" s="29"/>
      <c r="AEP79" s="29"/>
      <c r="AEQ79" s="29"/>
      <c r="AER79" s="29"/>
      <c r="AES79" s="29"/>
      <c r="AET79" s="29"/>
      <c r="AEU79" s="29"/>
      <c r="AEV79" s="29"/>
      <c r="AEW79" s="29"/>
      <c r="AEX79" s="29"/>
      <c r="AEY79" s="29"/>
      <c r="AEZ79" s="29"/>
      <c r="AFA79" s="29"/>
      <c r="AFB79" s="29"/>
      <c r="AFC79" s="29"/>
      <c r="AFD79" s="29"/>
      <c r="AFE79" s="29"/>
      <c r="AFF79" s="29"/>
      <c r="AFG79" s="29"/>
      <c r="AFH79" s="29"/>
      <c r="AFI79" s="29"/>
      <c r="AFJ79" s="29"/>
      <c r="AFK79" s="29"/>
      <c r="AFL79" s="29"/>
      <c r="AFM79" s="29"/>
      <c r="AFN79" s="29"/>
      <c r="AFO79" s="29"/>
      <c r="AFP79" s="29"/>
      <c r="AFQ79" s="29"/>
      <c r="AFR79" s="29"/>
      <c r="AFS79" s="29"/>
      <c r="AFT79" s="29"/>
      <c r="AFU79" s="29"/>
      <c r="AFV79" s="29"/>
      <c r="AFW79" s="29"/>
      <c r="AFX79" s="29"/>
      <c r="AFY79" s="29"/>
      <c r="AFZ79" s="29"/>
      <c r="AGA79" s="29"/>
      <c r="AGB79" s="29"/>
      <c r="AGC79" s="29"/>
      <c r="AGD79" s="29"/>
      <c r="AGE79" s="29"/>
      <c r="AGF79" s="29"/>
      <c r="AGG79" s="29"/>
      <c r="AGH79" s="29"/>
      <c r="AGI79" s="29"/>
      <c r="AGJ79" s="29"/>
      <c r="AGK79" s="29"/>
      <c r="AGL79" s="29"/>
      <c r="AGM79" s="29"/>
      <c r="AGN79" s="29"/>
      <c r="AGO79" s="29"/>
      <c r="AGP79" s="29"/>
      <c r="AGQ79" s="29"/>
      <c r="AGR79" s="29"/>
      <c r="AGS79" s="29"/>
      <c r="AGT79" s="29"/>
      <c r="AGU79" s="29"/>
      <c r="AGV79" s="29"/>
      <c r="AGW79" s="29"/>
      <c r="AGX79" s="29"/>
      <c r="AGY79" s="29"/>
      <c r="AGZ79" s="29"/>
      <c r="AHA79" s="29"/>
      <c r="AHB79" s="29"/>
      <c r="AHC79" s="29"/>
      <c r="AHD79" s="29"/>
      <c r="AHE79" s="29"/>
      <c r="AHF79" s="29"/>
      <c r="AHG79" s="29"/>
      <c r="AHH79" s="29"/>
      <c r="AHI79" s="29"/>
      <c r="AHJ79" s="29"/>
      <c r="AHK79" s="29"/>
      <c r="AHL79" s="29"/>
      <c r="AHM79" s="29"/>
      <c r="AHN79" s="29"/>
      <c r="AHO79" s="29"/>
      <c r="AHP79" s="29"/>
      <c r="AHQ79" s="29"/>
      <c r="AHR79" s="29"/>
      <c r="AHS79" s="29"/>
      <c r="AHT79" s="29"/>
      <c r="AHU79" s="29"/>
      <c r="AHV79" s="29"/>
      <c r="AHW79" s="29"/>
      <c r="AHX79" s="29"/>
      <c r="AHY79" s="29"/>
      <c r="AHZ79" s="29"/>
      <c r="AIA79" s="29"/>
      <c r="AIB79" s="29"/>
      <c r="AIC79" s="29"/>
      <c r="AID79" s="29"/>
      <c r="AIE79" s="29"/>
      <c r="AIF79" s="29"/>
      <c r="AIG79" s="29"/>
      <c r="AIH79" s="29"/>
      <c r="AII79" s="29"/>
      <c r="AIJ79" s="29"/>
      <c r="AIK79" s="29"/>
      <c r="AIL79" s="29"/>
      <c r="AIM79" s="29"/>
      <c r="AIN79" s="29"/>
      <c r="AIO79" s="29"/>
      <c r="AIP79" s="29"/>
      <c r="AIQ79" s="29"/>
      <c r="AIR79" s="29"/>
      <c r="AIS79" s="29"/>
      <c r="AIT79" s="29"/>
      <c r="AIU79" s="29"/>
      <c r="AIV79" s="29"/>
      <c r="AIW79" s="29"/>
      <c r="AIX79" s="29"/>
      <c r="AIY79" s="29"/>
      <c r="AIZ79" s="29"/>
      <c r="AJA79" s="29"/>
      <c r="AJB79" s="29"/>
      <c r="AJC79" s="29"/>
      <c r="AJD79" s="29"/>
      <c r="AJE79" s="29"/>
      <c r="AJF79" s="29"/>
      <c r="AJG79" s="29"/>
      <c r="AJH79" s="29"/>
      <c r="AJI79" s="29"/>
      <c r="AJJ79" s="29"/>
      <c r="AJK79" s="29"/>
      <c r="AJL79" s="29"/>
      <c r="AJM79" s="29"/>
      <c r="AJN79" s="29"/>
      <c r="AJO79" s="29"/>
      <c r="AJP79" s="29"/>
      <c r="AJQ79" s="29"/>
      <c r="AJR79" s="29"/>
      <c r="AJS79" s="29"/>
      <c r="AJT79" s="29"/>
      <c r="AJU79" s="29"/>
      <c r="AJV79" s="29"/>
      <c r="AJW79" s="29"/>
      <c r="AJX79" s="29"/>
      <c r="AJY79" s="29"/>
      <c r="AJZ79" s="29"/>
      <c r="AKA79" s="29"/>
      <c r="AKB79" s="29"/>
      <c r="AKC79" s="29"/>
      <c r="AKD79" s="29"/>
      <c r="AKE79" s="29"/>
      <c r="AKF79" s="29"/>
      <c r="AKG79" s="29"/>
      <c r="AKH79" s="29"/>
      <c r="AKI79" s="29"/>
      <c r="AKJ79" s="29"/>
      <c r="AKK79" s="29"/>
      <c r="AKL79" s="29"/>
      <c r="AKM79" s="29"/>
      <c r="AKN79" s="29"/>
      <c r="AKO79" s="29"/>
      <c r="AKP79" s="29"/>
      <c r="AKQ79" s="29"/>
      <c r="AKR79" s="29"/>
      <c r="AKS79" s="29"/>
      <c r="AKT79" s="29"/>
      <c r="AKU79" s="29"/>
      <c r="AKV79" s="29"/>
      <c r="AKW79" s="29"/>
      <c r="AKX79" s="29"/>
      <c r="AKY79" s="29"/>
      <c r="AKZ79" s="29"/>
      <c r="ALA79" s="29"/>
      <c r="ALB79" s="29"/>
      <c r="ALC79" s="29"/>
      <c r="ALD79" s="29"/>
      <c r="ALE79" s="29"/>
      <c r="ALF79" s="29"/>
      <c r="ALG79" s="29"/>
      <c r="ALH79" s="29"/>
      <c r="ALI79" s="29"/>
      <c r="ALJ79" s="29"/>
      <c r="ALK79" s="29"/>
      <c r="ALL79" s="29"/>
      <c r="ALM79" s="29"/>
      <c r="ALN79" s="29"/>
      <c r="ALO79" s="29"/>
      <c r="ALP79" s="29"/>
      <c r="ALQ79" s="29"/>
      <c r="ALR79" s="29"/>
      <c r="ALS79" s="29"/>
      <c r="ALT79" s="29"/>
      <c r="ALU79" s="29"/>
      <c r="ALV79" s="29"/>
      <c r="ALW79" s="29"/>
      <c r="ALX79" s="29"/>
      <c r="ALY79" s="29"/>
      <c r="ALZ79" s="29"/>
      <c r="AMA79" s="29"/>
      <c r="AMB79" s="29"/>
      <c r="AMC79" s="29"/>
      <c r="AMD79" s="29"/>
      <c r="AME79" s="29"/>
      <c r="AMF79" s="29"/>
      <c r="AMG79" s="29"/>
      <c r="AMH79" s="29"/>
      <c r="AMI79" s="29"/>
      <c r="AMJ79" s="29"/>
      <c r="AMK79" s="29"/>
      <c r="AML79" s="29"/>
      <c r="AMM79" s="29"/>
      <c r="AMN79" s="29"/>
      <c r="AMO79" s="29"/>
      <c r="AMP79" s="29"/>
      <c r="AMQ79" s="29"/>
      <c r="AMR79" s="29"/>
      <c r="AMS79" s="29"/>
      <c r="AMT79" s="29"/>
      <c r="AMU79" s="29"/>
      <c r="AMV79" s="29"/>
      <c r="AMW79" s="29"/>
      <c r="AMX79" s="29"/>
      <c r="AMY79" s="29"/>
      <c r="AMZ79" s="29"/>
      <c r="ANA79" s="29"/>
      <c r="ANB79" s="29"/>
      <c r="ANC79" s="29"/>
      <c r="AND79" s="29"/>
      <c r="ANE79" s="29"/>
      <c r="ANF79" s="29"/>
      <c r="ANG79" s="29"/>
      <c r="ANH79" s="29"/>
      <c r="ANI79" s="29"/>
      <c r="ANJ79" s="29"/>
      <c r="ANK79" s="29"/>
      <c r="ANL79" s="29"/>
      <c r="ANM79" s="29"/>
      <c r="ANN79" s="29"/>
      <c r="ANO79" s="29"/>
      <c r="ANP79" s="29"/>
      <c r="ANQ79" s="29"/>
      <c r="ANR79" s="29"/>
      <c r="ANS79" s="29"/>
      <c r="ANT79" s="29"/>
      <c r="ANU79" s="29"/>
      <c r="ANV79" s="29"/>
      <c r="ANW79" s="29"/>
      <c r="ANX79" s="29"/>
      <c r="ANY79" s="29"/>
      <c r="ANZ79" s="29"/>
      <c r="AOA79" s="29"/>
      <c r="AOB79" s="29"/>
      <c r="AOC79" s="29"/>
      <c r="AOD79" s="29"/>
      <c r="AOE79" s="29"/>
      <c r="AOF79" s="29"/>
      <c r="AOG79" s="29"/>
      <c r="AOH79" s="29"/>
      <c r="AOI79" s="29"/>
      <c r="AOJ79" s="29"/>
      <c r="AOK79" s="29"/>
      <c r="AOL79" s="29"/>
      <c r="AOM79" s="29"/>
      <c r="AON79" s="29"/>
      <c r="AOO79" s="29"/>
      <c r="AOP79" s="29"/>
      <c r="AOQ79" s="29"/>
      <c r="AOR79" s="29"/>
      <c r="AOS79" s="29"/>
      <c r="AOT79" s="29"/>
      <c r="AOU79" s="29"/>
      <c r="AOV79" s="29"/>
      <c r="AOW79" s="29"/>
      <c r="AOX79" s="29"/>
      <c r="AOY79" s="29"/>
      <c r="AOZ79" s="29"/>
      <c r="APA79" s="29"/>
      <c r="APB79" s="29"/>
      <c r="APC79" s="29"/>
      <c r="APD79" s="29"/>
      <c r="APE79" s="29"/>
      <c r="APF79" s="29"/>
      <c r="APG79" s="29"/>
      <c r="APH79" s="29"/>
      <c r="API79" s="29"/>
      <c r="APJ79" s="29"/>
      <c r="APK79" s="29"/>
      <c r="APL79" s="29"/>
      <c r="APM79" s="29"/>
      <c r="APN79" s="29"/>
      <c r="APO79" s="29"/>
      <c r="APP79" s="29"/>
      <c r="APQ79" s="29"/>
      <c r="APR79" s="29"/>
      <c r="APS79" s="29"/>
      <c r="APT79" s="29"/>
      <c r="APU79" s="29"/>
      <c r="APV79" s="29"/>
      <c r="APW79" s="29"/>
      <c r="APX79" s="29"/>
      <c r="APY79" s="29"/>
      <c r="APZ79" s="29"/>
      <c r="AQA79" s="29"/>
      <c r="AQB79" s="29"/>
      <c r="AQC79" s="29"/>
      <c r="AQD79" s="29"/>
      <c r="AQE79" s="29"/>
      <c r="AQF79" s="29"/>
      <c r="AQG79" s="29"/>
      <c r="AQH79" s="29"/>
      <c r="AQI79" s="29"/>
      <c r="AQJ79" s="29"/>
      <c r="AQK79" s="29"/>
      <c r="AQL79" s="29"/>
      <c r="AQM79" s="29"/>
      <c r="AQN79" s="29"/>
      <c r="AQO79" s="29"/>
      <c r="AQP79" s="29"/>
      <c r="AQQ79" s="29"/>
      <c r="AQR79" s="29"/>
      <c r="AQS79" s="29"/>
      <c r="AQT79" s="29"/>
      <c r="AQU79" s="29"/>
      <c r="AQV79" s="29"/>
      <c r="AQW79" s="29"/>
      <c r="AQX79" s="29"/>
      <c r="AQY79" s="29"/>
      <c r="AQZ79" s="29"/>
      <c r="ARA79" s="29"/>
      <c r="ARB79" s="29"/>
      <c r="ARC79" s="29"/>
      <c r="ARD79" s="29"/>
      <c r="ARE79" s="29"/>
      <c r="ARF79" s="29"/>
      <c r="ARG79" s="29"/>
      <c r="ARH79" s="29"/>
      <c r="ARI79" s="29"/>
      <c r="ARJ79" s="29"/>
      <c r="ARK79" s="29"/>
      <c r="ARL79" s="29"/>
      <c r="ARM79" s="29"/>
      <c r="ARN79" s="29"/>
      <c r="ARO79" s="29"/>
      <c r="ARP79" s="29"/>
      <c r="ARQ79" s="29"/>
      <c r="ARR79" s="29"/>
      <c r="ARS79" s="29"/>
      <c r="ART79" s="29"/>
      <c r="ARU79" s="29"/>
      <c r="ARV79" s="29"/>
      <c r="ARW79" s="29"/>
      <c r="ARX79" s="29"/>
    </row>
    <row r="80" spans="1:1168" ht="13.5" thickBot="1">
      <c r="A80" s="11"/>
      <c r="B80" s="4"/>
      <c r="C80" s="3"/>
      <c r="D80" s="43"/>
      <c r="E80" s="11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  <c r="PY80" s="29"/>
      <c r="PZ80" s="29"/>
      <c r="QA80" s="29"/>
      <c r="QB80" s="29"/>
      <c r="QC80" s="29"/>
      <c r="QD80" s="29"/>
      <c r="QE80" s="29"/>
      <c r="QF80" s="29"/>
      <c r="QG80" s="29"/>
      <c r="QH80" s="29"/>
      <c r="QI80" s="29"/>
      <c r="QJ80" s="29"/>
      <c r="QK80" s="29"/>
      <c r="QL80" s="29"/>
      <c r="QM80" s="29"/>
      <c r="QN80" s="29"/>
      <c r="QO80" s="29"/>
      <c r="QP80" s="29"/>
      <c r="QQ80" s="29"/>
      <c r="QR80" s="29"/>
      <c r="QS80" s="29"/>
      <c r="QT80" s="29"/>
      <c r="QU80" s="29"/>
      <c r="QV80" s="29"/>
      <c r="QW80" s="29"/>
      <c r="QX80" s="29"/>
      <c r="QY80" s="29"/>
      <c r="QZ80" s="29"/>
      <c r="RA80" s="29"/>
      <c r="RB80" s="29"/>
      <c r="RC80" s="29"/>
      <c r="RD80" s="29"/>
      <c r="RE80" s="29"/>
      <c r="RF80" s="29"/>
      <c r="RG80" s="29"/>
      <c r="RH80" s="29"/>
      <c r="RI80" s="29"/>
      <c r="RJ80" s="29"/>
      <c r="RK80" s="29"/>
      <c r="RL80" s="29"/>
      <c r="RM80" s="29"/>
      <c r="RN80" s="29"/>
      <c r="RO80" s="29"/>
      <c r="RP80" s="29"/>
      <c r="RQ80" s="29"/>
      <c r="RR80" s="29"/>
      <c r="RS80" s="29"/>
      <c r="RT80" s="29"/>
      <c r="RU80" s="29"/>
      <c r="RV80" s="29"/>
      <c r="RW80" s="29"/>
      <c r="RX80" s="29"/>
      <c r="RY80" s="29"/>
      <c r="RZ80" s="29"/>
      <c r="SA80" s="29"/>
      <c r="SB80" s="29"/>
      <c r="SC80" s="29"/>
      <c r="SD80" s="29"/>
      <c r="SE80" s="29"/>
      <c r="SF80" s="29"/>
      <c r="SG80" s="29"/>
      <c r="SH80" s="29"/>
      <c r="SI80" s="29"/>
      <c r="SJ80" s="29"/>
      <c r="SK80" s="29"/>
      <c r="SL80" s="29"/>
      <c r="SM80" s="29"/>
      <c r="SN80" s="29"/>
      <c r="SO80" s="29"/>
      <c r="SP80" s="29"/>
      <c r="SQ80" s="29"/>
      <c r="SR80" s="29"/>
      <c r="SS80" s="29"/>
      <c r="ST80" s="29"/>
      <c r="SU80" s="29"/>
      <c r="SV80" s="29"/>
      <c r="SW80" s="29"/>
      <c r="SX80" s="29"/>
      <c r="SY80" s="29"/>
      <c r="SZ80" s="29"/>
      <c r="TA80" s="29"/>
      <c r="TB80" s="29"/>
      <c r="TC80" s="29"/>
      <c r="TD80" s="29"/>
      <c r="TE80" s="29"/>
      <c r="TF80" s="29"/>
      <c r="TG80" s="29"/>
      <c r="TH80" s="29"/>
      <c r="TI80" s="29"/>
      <c r="TJ80" s="29"/>
      <c r="TK80" s="29"/>
      <c r="TL80" s="29"/>
      <c r="TM80" s="29"/>
      <c r="TN80" s="29"/>
      <c r="TO80" s="29"/>
      <c r="TP80" s="29"/>
      <c r="TQ80" s="29"/>
      <c r="TR80" s="29"/>
      <c r="TS80" s="29"/>
      <c r="TT80" s="29"/>
      <c r="TU80" s="29"/>
      <c r="TV80" s="29"/>
      <c r="TW80" s="29"/>
      <c r="TX80" s="29"/>
      <c r="TY80" s="29"/>
      <c r="TZ80" s="29"/>
      <c r="UA80" s="29"/>
      <c r="UB80" s="29"/>
      <c r="UC80" s="29"/>
      <c r="UD80" s="29"/>
      <c r="UE80" s="29"/>
      <c r="UF80" s="29"/>
      <c r="UG80" s="29"/>
      <c r="UH80" s="29"/>
      <c r="UI80" s="29"/>
      <c r="UJ80" s="29"/>
      <c r="UK80" s="29"/>
      <c r="UL80" s="29"/>
      <c r="UM80" s="29"/>
      <c r="UN80" s="29"/>
      <c r="UO80" s="29"/>
      <c r="UP80" s="29"/>
      <c r="UQ80" s="29"/>
      <c r="UR80" s="29"/>
      <c r="US80" s="29"/>
      <c r="UT80" s="29"/>
      <c r="UU80" s="29"/>
      <c r="UV80" s="29"/>
      <c r="UW80" s="29"/>
      <c r="UX80" s="29"/>
      <c r="UY80" s="29"/>
      <c r="UZ80" s="29"/>
      <c r="VA80" s="29"/>
      <c r="VB80" s="29"/>
      <c r="VC80" s="29"/>
      <c r="VD80" s="29"/>
      <c r="VE80" s="29"/>
      <c r="VF80" s="29"/>
      <c r="VG80" s="29"/>
      <c r="VH80" s="29"/>
      <c r="VI80" s="29"/>
      <c r="VJ80" s="29"/>
      <c r="VK80" s="29"/>
      <c r="VL80" s="29"/>
      <c r="VM80" s="29"/>
      <c r="VN80" s="29"/>
      <c r="VO80" s="29"/>
      <c r="VP80" s="29"/>
      <c r="VQ80" s="29"/>
      <c r="VR80" s="29"/>
      <c r="VS80" s="29"/>
      <c r="VT80" s="29"/>
      <c r="VU80" s="29"/>
      <c r="VV80" s="29"/>
      <c r="VW80" s="29"/>
      <c r="VX80" s="29"/>
      <c r="VY80" s="29"/>
      <c r="VZ80" s="29"/>
      <c r="WA80" s="29"/>
      <c r="WB80" s="29"/>
      <c r="WC80" s="29"/>
      <c r="WD80" s="29"/>
      <c r="WE80" s="29"/>
      <c r="WF80" s="29"/>
      <c r="WG80" s="29"/>
      <c r="WH80" s="29"/>
      <c r="WI80" s="29"/>
      <c r="WJ80" s="29"/>
      <c r="WK80" s="29"/>
      <c r="WL80" s="29"/>
      <c r="WM80" s="29"/>
      <c r="WN80" s="29"/>
      <c r="WO80" s="29"/>
      <c r="WP80" s="29"/>
      <c r="WQ80" s="29"/>
      <c r="WR80" s="29"/>
      <c r="WS80" s="29"/>
      <c r="WT80" s="29"/>
      <c r="WU80" s="29"/>
      <c r="WV80" s="29"/>
      <c r="WW80" s="29"/>
      <c r="WX80" s="29"/>
      <c r="WY80" s="29"/>
      <c r="WZ80" s="29"/>
      <c r="XA80" s="29"/>
      <c r="XB80" s="29"/>
      <c r="XC80" s="29"/>
      <c r="XD80" s="29"/>
      <c r="XE80" s="29"/>
      <c r="XF80" s="29"/>
      <c r="XG80" s="29"/>
      <c r="XH80" s="29"/>
      <c r="XI80" s="29"/>
      <c r="XJ80" s="29"/>
      <c r="XK80" s="29"/>
      <c r="XL80" s="29"/>
      <c r="XM80" s="29"/>
      <c r="XN80" s="29"/>
      <c r="XO80" s="29"/>
      <c r="XP80" s="29"/>
      <c r="XQ80" s="29"/>
      <c r="XR80" s="29"/>
      <c r="XS80" s="29"/>
      <c r="XT80" s="29"/>
      <c r="XU80" s="29"/>
      <c r="XV80" s="29"/>
      <c r="XW80" s="29"/>
      <c r="XX80" s="29"/>
      <c r="XY80" s="29"/>
      <c r="XZ80" s="29"/>
      <c r="YA80" s="29"/>
      <c r="YB80" s="29"/>
      <c r="YC80" s="29"/>
      <c r="YD80" s="29"/>
      <c r="YE80" s="29"/>
      <c r="YF80" s="29"/>
      <c r="YG80" s="29"/>
      <c r="YH80" s="29"/>
      <c r="YI80" s="29"/>
      <c r="YJ80" s="29"/>
      <c r="YK80" s="29"/>
      <c r="YL80" s="29"/>
      <c r="YM80" s="29"/>
      <c r="YN80" s="29"/>
      <c r="YO80" s="29"/>
      <c r="YP80" s="29"/>
      <c r="YQ80" s="29"/>
      <c r="YR80" s="29"/>
      <c r="YS80" s="29"/>
      <c r="YT80" s="29"/>
      <c r="YU80" s="29"/>
      <c r="YV80" s="29"/>
      <c r="YW80" s="29"/>
      <c r="YX80" s="29"/>
      <c r="YY80" s="29"/>
      <c r="YZ80" s="29"/>
      <c r="ZA80" s="29"/>
      <c r="ZB80" s="29"/>
      <c r="ZC80" s="29"/>
      <c r="ZD80" s="29"/>
      <c r="ZE80" s="29"/>
      <c r="ZF80" s="29"/>
      <c r="ZG80" s="29"/>
      <c r="ZH80" s="29"/>
      <c r="ZI80" s="29"/>
      <c r="ZJ80" s="29"/>
      <c r="ZK80" s="29"/>
      <c r="ZL80" s="29"/>
      <c r="ZM80" s="29"/>
      <c r="ZN80" s="29"/>
      <c r="ZO80" s="29"/>
      <c r="ZP80" s="29"/>
      <c r="ZQ80" s="29"/>
      <c r="ZR80" s="29"/>
      <c r="ZS80" s="29"/>
      <c r="ZT80" s="29"/>
      <c r="ZU80" s="29"/>
      <c r="ZV80" s="29"/>
      <c r="ZW80" s="29"/>
      <c r="ZX80" s="29"/>
      <c r="ZY80" s="29"/>
      <c r="ZZ80" s="29"/>
      <c r="AAA80" s="29"/>
      <c r="AAB80" s="29"/>
      <c r="AAC80" s="29"/>
      <c r="AAD80" s="29"/>
      <c r="AAE80" s="29"/>
      <c r="AAF80" s="29"/>
      <c r="AAG80" s="29"/>
      <c r="AAH80" s="29"/>
      <c r="AAI80" s="29"/>
      <c r="AAJ80" s="29"/>
      <c r="AAK80" s="29"/>
      <c r="AAL80" s="29"/>
      <c r="AAM80" s="29"/>
      <c r="AAN80" s="29"/>
      <c r="AAO80" s="29"/>
      <c r="AAP80" s="29"/>
      <c r="AAQ80" s="29"/>
      <c r="AAR80" s="29"/>
      <c r="AAS80" s="29"/>
      <c r="AAT80" s="29"/>
      <c r="AAU80" s="29"/>
      <c r="AAV80" s="29"/>
      <c r="AAW80" s="29"/>
      <c r="AAX80" s="29"/>
      <c r="AAY80" s="29"/>
      <c r="AAZ80" s="29"/>
      <c r="ABA80" s="29"/>
      <c r="ABB80" s="29"/>
      <c r="ABC80" s="29"/>
      <c r="ABD80" s="29"/>
      <c r="ABE80" s="29"/>
      <c r="ABF80" s="29"/>
      <c r="ABG80" s="29"/>
      <c r="ABH80" s="29"/>
      <c r="ABI80" s="29"/>
      <c r="ABJ80" s="29"/>
      <c r="ABK80" s="29"/>
      <c r="ABL80" s="29"/>
      <c r="ABM80" s="29"/>
      <c r="ABN80" s="29"/>
      <c r="ABO80" s="29"/>
      <c r="ABP80" s="29"/>
      <c r="ABQ80" s="29"/>
      <c r="ABR80" s="29"/>
      <c r="ABS80" s="29"/>
      <c r="ABT80" s="29"/>
      <c r="ABU80" s="29"/>
      <c r="ABV80" s="29"/>
      <c r="ABW80" s="29"/>
      <c r="ABX80" s="29"/>
      <c r="ABY80" s="29"/>
      <c r="ABZ80" s="29"/>
      <c r="ACA80" s="29"/>
      <c r="ACB80" s="29"/>
      <c r="ACC80" s="29"/>
      <c r="ACD80" s="29"/>
      <c r="ACE80" s="29"/>
      <c r="ACF80" s="29"/>
      <c r="ACG80" s="29"/>
      <c r="ACH80" s="29"/>
      <c r="ACI80" s="29"/>
      <c r="ACJ80" s="29"/>
      <c r="ACK80" s="29"/>
      <c r="ACL80" s="29"/>
      <c r="ACM80" s="29"/>
      <c r="ACN80" s="29"/>
      <c r="ACO80" s="29"/>
      <c r="ACP80" s="29"/>
      <c r="ACQ80" s="29"/>
      <c r="ACR80" s="29"/>
      <c r="ACS80" s="29"/>
      <c r="ACT80" s="29"/>
      <c r="ACU80" s="29"/>
      <c r="ACV80" s="29"/>
      <c r="ACW80" s="29"/>
      <c r="ACX80" s="29"/>
      <c r="ACY80" s="29"/>
      <c r="ACZ80" s="29"/>
      <c r="ADA80" s="29"/>
      <c r="ADB80" s="29"/>
      <c r="ADC80" s="29"/>
      <c r="ADD80" s="29"/>
      <c r="ADE80" s="29"/>
      <c r="ADF80" s="29"/>
      <c r="ADG80" s="29"/>
      <c r="ADH80" s="29"/>
      <c r="ADI80" s="29"/>
      <c r="ADJ80" s="29"/>
      <c r="ADK80" s="29"/>
      <c r="ADL80" s="29"/>
      <c r="ADM80" s="29"/>
      <c r="ADN80" s="29"/>
      <c r="ADO80" s="29"/>
      <c r="ADP80" s="29"/>
      <c r="ADQ80" s="29"/>
      <c r="ADR80" s="29"/>
      <c r="ADS80" s="29"/>
      <c r="ADT80" s="29"/>
      <c r="ADU80" s="29"/>
      <c r="ADV80" s="29"/>
      <c r="ADW80" s="29"/>
      <c r="ADX80" s="29"/>
      <c r="ADY80" s="29"/>
      <c r="ADZ80" s="29"/>
      <c r="AEA80" s="29"/>
      <c r="AEB80" s="29"/>
      <c r="AEC80" s="29"/>
      <c r="AED80" s="29"/>
      <c r="AEE80" s="29"/>
      <c r="AEF80" s="29"/>
      <c r="AEG80" s="29"/>
      <c r="AEH80" s="29"/>
      <c r="AEI80" s="29"/>
      <c r="AEJ80" s="29"/>
      <c r="AEK80" s="29"/>
      <c r="AEL80" s="29"/>
      <c r="AEM80" s="29"/>
      <c r="AEN80" s="29"/>
      <c r="AEO80" s="29"/>
      <c r="AEP80" s="29"/>
      <c r="AEQ80" s="29"/>
      <c r="AER80" s="29"/>
      <c r="AES80" s="29"/>
      <c r="AET80" s="29"/>
      <c r="AEU80" s="29"/>
      <c r="AEV80" s="29"/>
      <c r="AEW80" s="29"/>
      <c r="AEX80" s="29"/>
      <c r="AEY80" s="29"/>
      <c r="AEZ80" s="29"/>
      <c r="AFA80" s="29"/>
      <c r="AFB80" s="29"/>
      <c r="AFC80" s="29"/>
      <c r="AFD80" s="29"/>
      <c r="AFE80" s="29"/>
      <c r="AFF80" s="29"/>
      <c r="AFG80" s="29"/>
      <c r="AFH80" s="29"/>
      <c r="AFI80" s="29"/>
      <c r="AFJ80" s="29"/>
      <c r="AFK80" s="29"/>
      <c r="AFL80" s="29"/>
      <c r="AFM80" s="29"/>
      <c r="AFN80" s="29"/>
      <c r="AFO80" s="29"/>
      <c r="AFP80" s="29"/>
      <c r="AFQ80" s="29"/>
      <c r="AFR80" s="29"/>
      <c r="AFS80" s="29"/>
      <c r="AFT80" s="29"/>
      <c r="AFU80" s="29"/>
      <c r="AFV80" s="29"/>
      <c r="AFW80" s="29"/>
      <c r="AFX80" s="29"/>
      <c r="AFY80" s="29"/>
      <c r="AFZ80" s="29"/>
      <c r="AGA80" s="29"/>
      <c r="AGB80" s="29"/>
      <c r="AGC80" s="29"/>
      <c r="AGD80" s="29"/>
      <c r="AGE80" s="29"/>
      <c r="AGF80" s="29"/>
      <c r="AGG80" s="29"/>
      <c r="AGH80" s="29"/>
      <c r="AGI80" s="29"/>
      <c r="AGJ80" s="29"/>
      <c r="AGK80" s="29"/>
      <c r="AGL80" s="29"/>
      <c r="AGM80" s="29"/>
      <c r="AGN80" s="29"/>
      <c r="AGO80" s="29"/>
      <c r="AGP80" s="29"/>
      <c r="AGQ80" s="29"/>
      <c r="AGR80" s="29"/>
      <c r="AGS80" s="29"/>
      <c r="AGT80" s="29"/>
      <c r="AGU80" s="29"/>
      <c r="AGV80" s="29"/>
      <c r="AGW80" s="29"/>
      <c r="AGX80" s="29"/>
      <c r="AGY80" s="29"/>
      <c r="AGZ80" s="29"/>
      <c r="AHA80" s="29"/>
      <c r="AHB80" s="29"/>
      <c r="AHC80" s="29"/>
      <c r="AHD80" s="29"/>
      <c r="AHE80" s="29"/>
      <c r="AHF80" s="29"/>
      <c r="AHG80" s="29"/>
      <c r="AHH80" s="29"/>
      <c r="AHI80" s="29"/>
      <c r="AHJ80" s="29"/>
      <c r="AHK80" s="29"/>
      <c r="AHL80" s="29"/>
      <c r="AHM80" s="29"/>
      <c r="AHN80" s="29"/>
      <c r="AHO80" s="29"/>
      <c r="AHP80" s="29"/>
      <c r="AHQ80" s="29"/>
      <c r="AHR80" s="29"/>
      <c r="AHS80" s="29"/>
      <c r="AHT80" s="29"/>
      <c r="AHU80" s="29"/>
      <c r="AHV80" s="29"/>
      <c r="AHW80" s="29"/>
      <c r="AHX80" s="29"/>
      <c r="AHY80" s="29"/>
      <c r="AHZ80" s="29"/>
      <c r="AIA80" s="29"/>
      <c r="AIB80" s="29"/>
      <c r="AIC80" s="29"/>
      <c r="AID80" s="29"/>
      <c r="AIE80" s="29"/>
      <c r="AIF80" s="29"/>
      <c r="AIG80" s="29"/>
      <c r="AIH80" s="29"/>
      <c r="AII80" s="29"/>
      <c r="AIJ80" s="29"/>
      <c r="AIK80" s="29"/>
      <c r="AIL80" s="29"/>
      <c r="AIM80" s="29"/>
      <c r="AIN80" s="29"/>
      <c r="AIO80" s="29"/>
      <c r="AIP80" s="29"/>
      <c r="AIQ80" s="29"/>
      <c r="AIR80" s="29"/>
      <c r="AIS80" s="29"/>
      <c r="AIT80" s="29"/>
      <c r="AIU80" s="29"/>
      <c r="AIV80" s="29"/>
      <c r="AIW80" s="29"/>
      <c r="AIX80" s="29"/>
      <c r="AIY80" s="29"/>
      <c r="AIZ80" s="29"/>
      <c r="AJA80" s="29"/>
      <c r="AJB80" s="29"/>
      <c r="AJC80" s="29"/>
      <c r="AJD80" s="29"/>
      <c r="AJE80" s="29"/>
      <c r="AJF80" s="29"/>
      <c r="AJG80" s="29"/>
      <c r="AJH80" s="29"/>
      <c r="AJI80" s="29"/>
      <c r="AJJ80" s="29"/>
      <c r="AJK80" s="29"/>
      <c r="AJL80" s="29"/>
      <c r="AJM80" s="29"/>
      <c r="AJN80" s="29"/>
      <c r="AJO80" s="29"/>
      <c r="AJP80" s="29"/>
      <c r="AJQ80" s="29"/>
      <c r="AJR80" s="29"/>
      <c r="AJS80" s="29"/>
      <c r="AJT80" s="29"/>
      <c r="AJU80" s="29"/>
      <c r="AJV80" s="29"/>
      <c r="AJW80" s="29"/>
      <c r="AJX80" s="29"/>
      <c r="AJY80" s="29"/>
      <c r="AJZ80" s="29"/>
      <c r="AKA80" s="29"/>
      <c r="AKB80" s="29"/>
      <c r="AKC80" s="29"/>
      <c r="AKD80" s="29"/>
      <c r="AKE80" s="29"/>
      <c r="AKF80" s="29"/>
      <c r="AKG80" s="29"/>
      <c r="AKH80" s="29"/>
      <c r="AKI80" s="29"/>
      <c r="AKJ80" s="29"/>
      <c r="AKK80" s="29"/>
      <c r="AKL80" s="29"/>
      <c r="AKM80" s="29"/>
      <c r="AKN80" s="29"/>
      <c r="AKO80" s="29"/>
      <c r="AKP80" s="29"/>
      <c r="AKQ80" s="29"/>
      <c r="AKR80" s="29"/>
      <c r="AKS80" s="29"/>
      <c r="AKT80" s="29"/>
      <c r="AKU80" s="29"/>
      <c r="AKV80" s="29"/>
      <c r="AKW80" s="29"/>
      <c r="AKX80" s="29"/>
      <c r="AKY80" s="29"/>
      <c r="AKZ80" s="29"/>
      <c r="ALA80" s="29"/>
      <c r="ALB80" s="29"/>
      <c r="ALC80" s="29"/>
      <c r="ALD80" s="29"/>
      <c r="ALE80" s="29"/>
      <c r="ALF80" s="29"/>
      <c r="ALG80" s="29"/>
      <c r="ALH80" s="29"/>
      <c r="ALI80" s="29"/>
      <c r="ALJ80" s="29"/>
      <c r="ALK80" s="29"/>
      <c r="ALL80" s="29"/>
      <c r="ALM80" s="29"/>
      <c r="ALN80" s="29"/>
      <c r="ALO80" s="29"/>
      <c r="ALP80" s="29"/>
      <c r="ALQ80" s="29"/>
      <c r="ALR80" s="29"/>
      <c r="ALS80" s="29"/>
      <c r="ALT80" s="29"/>
      <c r="ALU80" s="29"/>
      <c r="ALV80" s="29"/>
      <c r="ALW80" s="29"/>
      <c r="ALX80" s="29"/>
      <c r="ALY80" s="29"/>
      <c r="ALZ80" s="29"/>
      <c r="AMA80" s="29"/>
      <c r="AMB80" s="29"/>
      <c r="AMC80" s="29"/>
      <c r="AMD80" s="29"/>
      <c r="AME80" s="29"/>
      <c r="AMF80" s="29"/>
      <c r="AMG80" s="29"/>
      <c r="AMH80" s="29"/>
      <c r="AMI80" s="29"/>
      <c r="AMJ80" s="29"/>
      <c r="AMK80" s="29"/>
      <c r="AML80" s="29"/>
      <c r="AMM80" s="29"/>
      <c r="AMN80" s="29"/>
      <c r="AMO80" s="29"/>
      <c r="AMP80" s="29"/>
      <c r="AMQ80" s="29"/>
      <c r="AMR80" s="29"/>
      <c r="AMS80" s="29"/>
      <c r="AMT80" s="29"/>
      <c r="AMU80" s="29"/>
      <c r="AMV80" s="29"/>
      <c r="AMW80" s="29"/>
      <c r="AMX80" s="29"/>
      <c r="AMY80" s="29"/>
      <c r="AMZ80" s="29"/>
      <c r="ANA80" s="29"/>
      <c r="ANB80" s="29"/>
      <c r="ANC80" s="29"/>
      <c r="AND80" s="29"/>
      <c r="ANE80" s="29"/>
      <c r="ANF80" s="29"/>
      <c r="ANG80" s="29"/>
      <c r="ANH80" s="29"/>
      <c r="ANI80" s="29"/>
      <c r="ANJ80" s="29"/>
      <c r="ANK80" s="29"/>
      <c r="ANL80" s="29"/>
      <c r="ANM80" s="29"/>
      <c r="ANN80" s="29"/>
      <c r="ANO80" s="29"/>
      <c r="ANP80" s="29"/>
      <c r="ANQ80" s="29"/>
      <c r="ANR80" s="29"/>
      <c r="ANS80" s="29"/>
      <c r="ANT80" s="29"/>
      <c r="ANU80" s="29"/>
      <c r="ANV80" s="29"/>
      <c r="ANW80" s="29"/>
      <c r="ANX80" s="29"/>
      <c r="ANY80" s="29"/>
      <c r="ANZ80" s="29"/>
      <c r="AOA80" s="29"/>
      <c r="AOB80" s="29"/>
      <c r="AOC80" s="29"/>
      <c r="AOD80" s="29"/>
      <c r="AOE80" s="29"/>
      <c r="AOF80" s="29"/>
      <c r="AOG80" s="29"/>
      <c r="AOH80" s="29"/>
      <c r="AOI80" s="29"/>
      <c r="AOJ80" s="29"/>
      <c r="AOK80" s="29"/>
      <c r="AOL80" s="29"/>
      <c r="AOM80" s="29"/>
      <c r="AON80" s="29"/>
      <c r="AOO80" s="29"/>
      <c r="AOP80" s="29"/>
      <c r="AOQ80" s="29"/>
      <c r="AOR80" s="29"/>
      <c r="AOS80" s="29"/>
      <c r="AOT80" s="29"/>
      <c r="AOU80" s="29"/>
      <c r="AOV80" s="29"/>
      <c r="AOW80" s="29"/>
      <c r="AOX80" s="29"/>
      <c r="AOY80" s="29"/>
      <c r="AOZ80" s="29"/>
      <c r="APA80" s="29"/>
      <c r="APB80" s="29"/>
      <c r="APC80" s="29"/>
      <c r="APD80" s="29"/>
      <c r="APE80" s="29"/>
      <c r="APF80" s="29"/>
      <c r="APG80" s="29"/>
      <c r="APH80" s="29"/>
      <c r="API80" s="29"/>
      <c r="APJ80" s="29"/>
      <c r="APK80" s="29"/>
      <c r="APL80" s="29"/>
      <c r="APM80" s="29"/>
      <c r="APN80" s="29"/>
      <c r="APO80" s="29"/>
      <c r="APP80" s="29"/>
      <c r="APQ80" s="29"/>
      <c r="APR80" s="29"/>
      <c r="APS80" s="29"/>
      <c r="APT80" s="29"/>
      <c r="APU80" s="29"/>
      <c r="APV80" s="29"/>
      <c r="APW80" s="29"/>
      <c r="APX80" s="29"/>
      <c r="APY80" s="29"/>
      <c r="APZ80" s="29"/>
      <c r="AQA80" s="29"/>
      <c r="AQB80" s="29"/>
      <c r="AQC80" s="29"/>
      <c r="AQD80" s="29"/>
      <c r="AQE80" s="29"/>
      <c r="AQF80" s="29"/>
      <c r="AQG80" s="29"/>
      <c r="AQH80" s="29"/>
      <c r="AQI80" s="29"/>
      <c r="AQJ80" s="29"/>
      <c r="AQK80" s="29"/>
      <c r="AQL80" s="29"/>
      <c r="AQM80" s="29"/>
      <c r="AQN80" s="29"/>
      <c r="AQO80" s="29"/>
      <c r="AQP80" s="29"/>
      <c r="AQQ80" s="29"/>
      <c r="AQR80" s="29"/>
      <c r="AQS80" s="29"/>
      <c r="AQT80" s="29"/>
      <c r="AQU80" s="29"/>
      <c r="AQV80" s="29"/>
      <c r="AQW80" s="29"/>
      <c r="AQX80" s="29"/>
      <c r="AQY80" s="29"/>
      <c r="AQZ80" s="29"/>
      <c r="ARA80" s="29"/>
      <c r="ARB80" s="29"/>
      <c r="ARC80" s="29"/>
      <c r="ARD80" s="29"/>
      <c r="ARE80" s="29"/>
      <c r="ARF80" s="29"/>
      <c r="ARG80" s="29"/>
      <c r="ARH80" s="29"/>
      <c r="ARI80" s="29"/>
      <c r="ARJ80" s="29"/>
      <c r="ARK80" s="29"/>
      <c r="ARL80" s="29"/>
      <c r="ARM80" s="29"/>
      <c r="ARN80" s="29"/>
      <c r="ARO80" s="29"/>
      <c r="ARP80" s="29"/>
      <c r="ARQ80" s="29"/>
      <c r="ARR80" s="29"/>
      <c r="ARS80" s="29"/>
      <c r="ART80" s="29"/>
      <c r="ARU80" s="29"/>
      <c r="ARV80" s="29"/>
      <c r="ARW80" s="29"/>
      <c r="ARX80" s="29"/>
    </row>
    <row r="81" spans="1:1168" s="20" customFormat="1" ht="13.5" thickBot="1">
      <c r="A81" s="14" t="s">
        <v>63</v>
      </c>
      <c r="B81" s="10"/>
      <c r="C81" s="10"/>
      <c r="D81" s="30"/>
      <c r="E81" s="15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  <c r="PY81" s="29"/>
      <c r="PZ81" s="29"/>
      <c r="QA81" s="29"/>
      <c r="QB81" s="29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  <c r="QQ81" s="29"/>
      <c r="QR81" s="29"/>
      <c r="QS81" s="29"/>
      <c r="QT81" s="29"/>
      <c r="QU81" s="29"/>
      <c r="QV81" s="29"/>
      <c r="QW81" s="29"/>
      <c r="QX81" s="29"/>
      <c r="QY81" s="29"/>
      <c r="QZ81" s="29"/>
      <c r="RA81" s="29"/>
      <c r="RB81" s="29"/>
      <c r="RC81" s="29"/>
      <c r="RD81" s="29"/>
      <c r="RE81" s="29"/>
      <c r="RF81" s="29"/>
      <c r="RG81" s="29"/>
      <c r="RH81" s="29"/>
      <c r="RI81" s="29"/>
      <c r="RJ81" s="29"/>
      <c r="RK81" s="29"/>
      <c r="RL81" s="29"/>
      <c r="RM81" s="29"/>
      <c r="RN81" s="29"/>
      <c r="RO81" s="29"/>
      <c r="RP81" s="29"/>
      <c r="RQ81" s="29"/>
      <c r="RR81" s="29"/>
      <c r="RS81" s="29"/>
      <c r="RT81" s="29"/>
      <c r="RU81" s="29"/>
      <c r="RV81" s="29"/>
      <c r="RW81" s="29"/>
      <c r="RX81" s="29"/>
      <c r="RY81" s="29"/>
      <c r="RZ81" s="29"/>
      <c r="SA81" s="29"/>
      <c r="SB81" s="29"/>
      <c r="SC81" s="29"/>
      <c r="SD81" s="29"/>
      <c r="SE81" s="29"/>
      <c r="SF81" s="29"/>
      <c r="SG81" s="29"/>
      <c r="SH81" s="29"/>
      <c r="SI81" s="29"/>
      <c r="SJ81" s="29"/>
      <c r="SK81" s="29"/>
      <c r="SL81" s="29"/>
      <c r="SM81" s="29"/>
      <c r="SN81" s="29"/>
      <c r="SO81" s="29"/>
      <c r="SP81" s="29"/>
      <c r="SQ81" s="29"/>
      <c r="SR81" s="29"/>
      <c r="SS81" s="29"/>
      <c r="ST81" s="29"/>
      <c r="SU81" s="29"/>
      <c r="SV81" s="29"/>
      <c r="SW81" s="29"/>
      <c r="SX81" s="29"/>
      <c r="SY81" s="29"/>
      <c r="SZ81" s="29"/>
      <c r="TA81" s="29"/>
      <c r="TB81" s="29"/>
      <c r="TC81" s="29"/>
      <c r="TD81" s="29"/>
      <c r="TE81" s="29"/>
      <c r="TF81" s="29"/>
      <c r="TG81" s="29"/>
      <c r="TH81" s="29"/>
      <c r="TI81" s="29"/>
      <c r="TJ81" s="29"/>
      <c r="TK81" s="29"/>
      <c r="TL81" s="29"/>
      <c r="TM81" s="29"/>
      <c r="TN81" s="29"/>
      <c r="TO81" s="29"/>
      <c r="TP81" s="29"/>
      <c r="TQ81" s="29"/>
      <c r="TR81" s="29"/>
      <c r="TS81" s="29"/>
      <c r="TT81" s="29"/>
      <c r="TU81" s="29"/>
      <c r="TV81" s="29"/>
      <c r="TW81" s="29"/>
      <c r="TX81" s="29"/>
      <c r="TY81" s="29"/>
      <c r="TZ81" s="29"/>
      <c r="UA81" s="29"/>
      <c r="UB81" s="29"/>
      <c r="UC81" s="29"/>
      <c r="UD81" s="29"/>
      <c r="UE81" s="29"/>
      <c r="UF81" s="29"/>
      <c r="UG81" s="29"/>
      <c r="UH81" s="29"/>
      <c r="UI81" s="29"/>
      <c r="UJ81" s="29"/>
      <c r="UK81" s="29"/>
      <c r="UL81" s="29"/>
      <c r="UM81" s="29"/>
      <c r="UN81" s="29"/>
      <c r="UO81" s="29"/>
      <c r="UP81" s="29"/>
      <c r="UQ81" s="29"/>
      <c r="UR81" s="29"/>
      <c r="US81" s="29"/>
      <c r="UT81" s="29"/>
      <c r="UU81" s="29"/>
      <c r="UV81" s="29"/>
      <c r="UW81" s="29"/>
      <c r="UX81" s="29"/>
      <c r="UY81" s="29"/>
      <c r="UZ81" s="29"/>
      <c r="VA81" s="29"/>
      <c r="VB81" s="29"/>
      <c r="VC81" s="29"/>
      <c r="VD81" s="29"/>
      <c r="VE81" s="29"/>
      <c r="VF81" s="29"/>
      <c r="VG81" s="29"/>
      <c r="VH81" s="29"/>
      <c r="VI81" s="29"/>
      <c r="VJ81" s="29"/>
      <c r="VK81" s="29"/>
      <c r="VL81" s="29"/>
      <c r="VM81" s="29"/>
      <c r="VN81" s="29"/>
      <c r="VO81" s="29"/>
      <c r="VP81" s="29"/>
      <c r="VQ81" s="29"/>
      <c r="VR81" s="29"/>
      <c r="VS81" s="29"/>
      <c r="VT81" s="29"/>
      <c r="VU81" s="29"/>
      <c r="VV81" s="29"/>
      <c r="VW81" s="29"/>
      <c r="VX81" s="29"/>
      <c r="VY81" s="29"/>
      <c r="VZ81" s="29"/>
      <c r="WA81" s="29"/>
      <c r="WB81" s="29"/>
      <c r="WC81" s="29"/>
      <c r="WD81" s="29"/>
      <c r="WE81" s="29"/>
      <c r="WF81" s="29"/>
      <c r="WG81" s="29"/>
      <c r="WH81" s="29"/>
      <c r="WI81" s="29"/>
      <c r="WJ81" s="29"/>
      <c r="WK81" s="29"/>
      <c r="WL81" s="29"/>
      <c r="WM81" s="29"/>
      <c r="WN81" s="29"/>
      <c r="WO81" s="29"/>
      <c r="WP81" s="29"/>
      <c r="WQ81" s="29"/>
      <c r="WR81" s="29"/>
      <c r="WS81" s="29"/>
      <c r="WT81" s="29"/>
      <c r="WU81" s="29"/>
      <c r="WV81" s="29"/>
      <c r="WW81" s="29"/>
      <c r="WX81" s="29"/>
      <c r="WY81" s="29"/>
      <c r="WZ81" s="29"/>
      <c r="XA81" s="29"/>
      <c r="XB81" s="29"/>
      <c r="XC81" s="29"/>
      <c r="XD81" s="29"/>
      <c r="XE81" s="29"/>
      <c r="XF81" s="29"/>
      <c r="XG81" s="29"/>
      <c r="XH81" s="29"/>
      <c r="XI81" s="29"/>
      <c r="XJ81" s="29"/>
      <c r="XK81" s="29"/>
      <c r="XL81" s="29"/>
      <c r="XM81" s="29"/>
      <c r="XN81" s="29"/>
      <c r="XO81" s="29"/>
      <c r="XP81" s="29"/>
      <c r="XQ81" s="29"/>
      <c r="XR81" s="29"/>
      <c r="XS81" s="29"/>
      <c r="XT81" s="29"/>
      <c r="XU81" s="29"/>
      <c r="XV81" s="29"/>
      <c r="XW81" s="29"/>
      <c r="XX81" s="29"/>
      <c r="XY81" s="29"/>
      <c r="XZ81" s="29"/>
      <c r="YA81" s="29"/>
      <c r="YB81" s="29"/>
      <c r="YC81" s="29"/>
      <c r="YD81" s="29"/>
      <c r="YE81" s="29"/>
      <c r="YF81" s="29"/>
      <c r="YG81" s="29"/>
      <c r="YH81" s="29"/>
      <c r="YI81" s="29"/>
      <c r="YJ81" s="29"/>
      <c r="YK81" s="29"/>
      <c r="YL81" s="29"/>
      <c r="YM81" s="29"/>
      <c r="YN81" s="29"/>
      <c r="YO81" s="29"/>
      <c r="YP81" s="29"/>
      <c r="YQ81" s="29"/>
      <c r="YR81" s="29"/>
      <c r="YS81" s="29"/>
      <c r="YT81" s="29"/>
      <c r="YU81" s="29"/>
      <c r="YV81" s="29"/>
      <c r="YW81" s="29"/>
      <c r="YX81" s="29"/>
      <c r="YY81" s="29"/>
      <c r="YZ81" s="29"/>
      <c r="ZA81" s="29"/>
      <c r="ZB81" s="29"/>
      <c r="ZC81" s="29"/>
      <c r="ZD81" s="29"/>
      <c r="ZE81" s="29"/>
      <c r="ZF81" s="29"/>
      <c r="ZG81" s="29"/>
      <c r="ZH81" s="29"/>
      <c r="ZI81" s="29"/>
      <c r="ZJ81" s="29"/>
      <c r="ZK81" s="29"/>
      <c r="ZL81" s="29"/>
      <c r="ZM81" s="29"/>
      <c r="ZN81" s="29"/>
      <c r="ZO81" s="29"/>
      <c r="ZP81" s="29"/>
      <c r="ZQ81" s="29"/>
      <c r="ZR81" s="29"/>
      <c r="ZS81" s="29"/>
      <c r="ZT81" s="29"/>
      <c r="ZU81" s="29"/>
      <c r="ZV81" s="29"/>
      <c r="ZW81" s="29"/>
      <c r="ZX81" s="29"/>
      <c r="ZY81" s="29"/>
      <c r="ZZ81" s="29"/>
      <c r="AAA81" s="29"/>
      <c r="AAB81" s="29"/>
      <c r="AAC81" s="29"/>
      <c r="AAD81" s="29"/>
      <c r="AAE81" s="29"/>
      <c r="AAF81" s="29"/>
      <c r="AAG81" s="29"/>
      <c r="AAH81" s="29"/>
      <c r="AAI81" s="29"/>
      <c r="AAJ81" s="29"/>
      <c r="AAK81" s="29"/>
      <c r="AAL81" s="29"/>
      <c r="AAM81" s="29"/>
      <c r="AAN81" s="29"/>
      <c r="AAO81" s="29"/>
      <c r="AAP81" s="29"/>
      <c r="AAQ81" s="29"/>
      <c r="AAR81" s="29"/>
      <c r="AAS81" s="29"/>
      <c r="AAT81" s="29"/>
      <c r="AAU81" s="29"/>
      <c r="AAV81" s="29"/>
      <c r="AAW81" s="29"/>
      <c r="AAX81" s="29"/>
      <c r="AAY81" s="29"/>
      <c r="AAZ81" s="29"/>
      <c r="ABA81" s="29"/>
      <c r="ABB81" s="29"/>
      <c r="ABC81" s="29"/>
      <c r="ABD81" s="29"/>
      <c r="ABE81" s="29"/>
      <c r="ABF81" s="29"/>
      <c r="ABG81" s="29"/>
      <c r="ABH81" s="29"/>
      <c r="ABI81" s="29"/>
      <c r="ABJ81" s="29"/>
      <c r="ABK81" s="29"/>
      <c r="ABL81" s="29"/>
      <c r="ABM81" s="29"/>
      <c r="ABN81" s="29"/>
      <c r="ABO81" s="29"/>
      <c r="ABP81" s="29"/>
      <c r="ABQ81" s="29"/>
      <c r="ABR81" s="29"/>
      <c r="ABS81" s="29"/>
      <c r="ABT81" s="29"/>
      <c r="ABU81" s="29"/>
      <c r="ABV81" s="29"/>
      <c r="ABW81" s="29"/>
      <c r="ABX81" s="29"/>
      <c r="ABY81" s="29"/>
      <c r="ABZ81" s="29"/>
      <c r="ACA81" s="29"/>
      <c r="ACB81" s="29"/>
      <c r="ACC81" s="29"/>
      <c r="ACD81" s="29"/>
      <c r="ACE81" s="29"/>
      <c r="ACF81" s="29"/>
      <c r="ACG81" s="29"/>
      <c r="ACH81" s="29"/>
      <c r="ACI81" s="29"/>
      <c r="ACJ81" s="29"/>
      <c r="ACK81" s="29"/>
      <c r="ACL81" s="29"/>
      <c r="ACM81" s="29"/>
      <c r="ACN81" s="29"/>
      <c r="ACO81" s="29"/>
      <c r="ACP81" s="29"/>
      <c r="ACQ81" s="29"/>
      <c r="ACR81" s="29"/>
      <c r="ACS81" s="29"/>
      <c r="ACT81" s="29"/>
      <c r="ACU81" s="29"/>
      <c r="ACV81" s="29"/>
      <c r="ACW81" s="29"/>
      <c r="ACX81" s="29"/>
      <c r="ACY81" s="29"/>
      <c r="ACZ81" s="29"/>
      <c r="ADA81" s="29"/>
      <c r="ADB81" s="29"/>
      <c r="ADC81" s="29"/>
      <c r="ADD81" s="29"/>
      <c r="ADE81" s="29"/>
      <c r="ADF81" s="29"/>
      <c r="ADG81" s="29"/>
      <c r="ADH81" s="29"/>
      <c r="ADI81" s="29"/>
      <c r="ADJ81" s="29"/>
      <c r="ADK81" s="29"/>
      <c r="ADL81" s="29"/>
      <c r="ADM81" s="29"/>
      <c r="ADN81" s="29"/>
      <c r="ADO81" s="29"/>
      <c r="ADP81" s="29"/>
      <c r="ADQ81" s="29"/>
      <c r="ADR81" s="29"/>
      <c r="ADS81" s="29"/>
      <c r="ADT81" s="29"/>
      <c r="ADU81" s="29"/>
      <c r="ADV81" s="29"/>
      <c r="ADW81" s="29"/>
      <c r="ADX81" s="29"/>
      <c r="ADY81" s="29"/>
      <c r="ADZ81" s="29"/>
      <c r="AEA81" s="29"/>
      <c r="AEB81" s="29"/>
      <c r="AEC81" s="29"/>
      <c r="AED81" s="29"/>
      <c r="AEE81" s="29"/>
      <c r="AEF81" s="29"/>
      <c r="AEG81" s="29"/>
      <c r="AEH81" s="29"/>
      <c r="AEI81" s="29"/>
      <c r="AEJ81" s="29"/>
      <c r="AEK81" s="29"/>
      <c r="AEL81" s="29"/>
      <c r="AEM81" s="29"/>
      <c r="AEN81" s="29"/>
      <c r="AEO81" s="29"/>
      <c r="AEP81" s="29"/>
      <c r="AEQ81" s="29"/>
      <c r="AER81" s="29"/>
      <c r="AES81" s="29"/>
      <c r="AET81" s="29"/>
      <c r="AEU81" s="29"/>
      <c r="AEV81" s="29"/>
      <c r="AEW81" s="29"/>
      <c r="AEX81" s="29"/>
      <c r="AEY81" s="29"/>
      <c r="AEZ81" s="29"/>
      <c r="AFA81" s="29"/>
      <c r="AFB81" s="29"/>
      <c r="AFC81" s="29"/>
      <c r="AFD81" s="29"/>
      <c r="AFE81" s="29"/>
      <c r="AFF81" s="29"/>
      <c r="AFG81" s="29"/>
      <c r="AFH81" s="29"/>
      <c r="AFI81" s="29"/>
      <c r="AFJ81" s="29"/>
      <c r="AFK81" s="29"/>
      <c r="AFL81" s="29"/>
      <c r="AFM81" s="29"/>
      <c r="AFN81" s="29"/>
      <c r="AFO81" s="29"/>
      <c r="AFP81" s="29"/>
      <c r="AFQ81" s="29"/>
      <c r="AFR81" s="29"/>
      <c r="AFS81" s="29"/>
      <c r="AFT81" s="29"/>
      <c r="AFU81" s="29"/>
      <c r="AFV81" s="29"/>
      <c r="AFW81" s="29"/>
      <c r="AFX81" s="29"/>
      <c r="AFY81" s="29"/>
      <c r="AFZ81" s="29"/>
      <c r="AGA81" s="29"/>
      <c r="AGB81" s="29"/>
      <c r="AGC81" s="29"/>
      <c r="AGD81" s="29"/>
      <c r="AGE81" s="29"/>
      <c r="AGF81" s="29"/>
      <c r="AGG81" s="29"/>
      <c r="AGH81" s="29"/>
      <c r="AGI81" s="29"/>
      <c r="AGJ81" s="29"/>
      <c r="AGK81" s="29"/>
      <c r="AGL81" s="29"/>
      <c r="AGM81" s="29"/>
      <c r="AGN81" s="29"/>
      <c r="AGO81" s="29"/>
      <c r="AGP81" s="29"/>
      <c r="AGQ81" s="29"/>
      <c r="AGR81" s="29"/>
      <c r="AGS81" s="29"/>
      <c r="AGT81" s="29"/>
      <c r="AGU81" s="29"/>
      <c r="AGV81" s="29"/>
      <c r="AGW81" s="29"/>
      <c r="AGX81" s="29"/>
      <c r="AGY81" s="29"/>
      <c r="AGZ81" s="29"/>
      <c r="AHA81" s="29"/>
      <c r="AHB81" s="29"/>
      <c r="AHC81" s="29"/>
      <c r="AHD81" s="29"/>
      <c r="AHE81" s="29"/>
      <c r="AHF81" s="29"/>
      <c r="AHG81" s="29"/>
      <c r="AHH81" s="29"/>
      <c r="AHI81" s="29"/>
      <c r="AHJ81" s="29"/>
      <c r="AHK81" s="29"/>
      <c r="AHL81" s="29"/>
      <c r="AHM81" s="29"/>
      <c r="AHN81" s="29"/>
      <c r="AHO81" s="29"/>
      <c r="AHP81" s="29"/>
      <c r="AHQ81" s="29"/>
      <c r="AHR81" s="29"/>
      <c r="AHS81" s="29"/>
      <c r="AHT81" s="29"/>
      <c r="AHU81" s="29"/>
      <c r="AHV81" s="29"/>
      <c r="AHW81" s="29"/>
      <c r="AHX81" s="29"/>
      <c r="AHY81" s="29"/>
      <c r="AHZ81" s="29"/>
      <c r="AIA81" s="29"/>
      <c r="AIB81" s="29"/>
      <c r="AIC81" s="29"/>
      <c r="AID81" s="29"/>
      <c r="AIE81" s="29"/>
      <c r="AIF81" s="29"/>
      <c r="AIG81" s="29"/>
      <c r="AIH81" s="29"/>
      <c r="AII81" s="29"/>
      <c r="AIJ81" s="29"/>
      <c r="AIK81" s="29"/>
      <c r="AIL81" s="29"/>
      <c r="AIM81" s="29"/>
      <c r="AIN81" s="29"/>
      <c r="AIO81" s="29"/>
      <c r="AIP81" s="29"/>
      <c r="AIQ81" s="29"/>
      <c r="AIR81" s="29"/>
      <c r="AIS81" s="29"/>
      <c r="AIT81" s="29"/>
      <c r="AIU81" s="29"/>
      <c r="AIV81" s="29"/>
      <c r="AIW81" s="29"/>
      <c r="AIX81" s="29"/>
      <c r="AIY81" s="29"/>
      <c r="AIZ81" s="29"/>
      <c r="AJA81" s="29"/>
      <c r="AJB81" s="29"/>
      <c r="AJC81" s="29"/>
      <c r="AJD81" s="29"/>
      <c r="AJE81" s="29"/>
      <c r="AJF81" s="29"/>
      <c r="AJG81" s="29"/>
      <c r="AJH81" s="29"/>
      <c r="AJI81" s="29"/>
      <c r="AJJ81" s="29"/>
      <c r="AJK81" s="29"/>
      <c r="AJL81" s="29"/>
      <c r="AJM81" s="29"/>
      <c r="AJN81" s="29"/>
      <c r="AJO81" s="29"/>
      <c r="AJP81" s="29"/>
      <c r="AJQ81" s="29"/>
      <c r="AJR81" s="29"/>
      <c r="AJS81" s="29"/>
      <c r="AJT81" s="29"/>
      <c r="AJU81" s="29"/>
      <c r="AJV81" s="29"/>
      <c r="AJW81" s="29"/>
      <c r="AJX81" s="29"/>
      <c r="AJY81" s="29"/>
      <c r="AJZ81" s="29"/>
      <c r="AKA81" s="29"/>
      <c r="AKB81" s="29"/>
      <c r="AKC81" s="29"/>
      <c r="AKD81" s="29"/>
      <c r="AKE81" s="29"/>
      <c r="AKF81" s="29"/>
      <c r="AKG81" s="29"/>
      <c r="AKH81" s="29"/>
      <c r="AKI81" s="29"/>
      <c r="AKJ81" s="29"/>
      <c r="AKK81" s="29"/>
      <c r="AKL81" s="29"/>
      <c r="AKM81" s="29"/>
      <c r="AKN81" s="29"/>
      <c r="AKO81" s="29"/>
      <c r="AKP81" s="29"/>
      <c r="AKQ81" s="29"/>
      <c r="AKR81" s="29"/>
      <c r="AKS81" s="29"/>
      <c r="AKT81" s="29"/>
      <c r="AKU81" s="29"/>
      <c r="AKV81" s="29"/>
      <c r="AKW81" s="29"/>
      <c r="AKX81" s="29"/>
      <c r="AKY81" s="29"/>
      <c r="AKZ81" s="29"/>
      <c r="ALA81" s="29"/>
      <c r="ALB81" s="29"/>
      <c r="ALC81" s="29"/>
      <c r="ALD81" s="29"/>
      <c r="ALE81" s="29"/>
      <c r="ALF81" s="29"/>
      <c r="ALG81" s="29"/>
      <c r="ALH81" s="29"/>
      <c r="ALI81" s="29"/>
      <c r="ALJ81" s="29"/>
      <c r="ALK81" s="29"/>
      <c r="ALL81" s="29"/>
      <c r="ALM81" s="29"/>
      <c r="ALN81" s="29"/>
      <c r="ALO81" s="29"/>
      <c r="ALP81" s="29"/>
      <c r="ALQ81" s="29"/>
      <c r="ALR81" s="29"/>
      <c r="ALS81" s="29"/>
      <c r="ALT81" s="29"/>
      <c r="ALU81" s="29"/>
      <c r="ALV81" s="29"/>
      <c r="ALW81" s="29"/>
      <c r="ALX81" s="29"/>
      <c r="ALY81" s="29"/>
      <c r="ALZ81" s="29"/>
      <c r="AMA81" s="29"/>
      <c r="AMB81" s="29"/>
      <c r="AMC81" s="29"/>
      <c r="AMD81" s="29"/>
      <c r="AME81" s="29"/>
      <c r="AMF81" s="29"/>
      <c r="AMG81" s="29"/>
      <c r="AMH81" s="29"/>
      <c r="AMI81" s="29"/>
      <c r="AMJ81" s="29"/>
      <c r="AMK81" s="29"/>
      <c r="AML81" s="29"/>
      <c r="AMM81" s="29"/>
      <c r="AMN81" s="29"/>
      <c r="AMO81" s="29"/>
      <c r="AMP81" s="29"/>
      <c r="AMQ81" s="29"/>
      <c r="AMR81" s="29"/>
      <c r="AMS81" s="29"/>
      <c r="AMT81" s="29"/>
      <c r="AMU81" s="29"/>
      <c r="AMV81" s="29"/>
      <c r="AMW81" s="29"/>
      <c r="AMX81" s="29"/>
      <c r="AMY81" s="29"/>
      <c r="AMZ81" s="29"/>
      <c r="ANA81" s="29"/>
      <c r="ANB81" s="29"/>
      <c r="ANC81" s="29"/>
      <c r="AND81" s="29"/>
      <c r="ANE81" s="29"/>
      <c r="ANF81" s="29"/>
      <c r="ANG81" s="29"/>
      <c r="ANH81" s="29"/>
      <c r="ANI81" s="29"/>
      <c r="ANJ81" s="29"/>
      <c r="ANK81" s="29"/>
      <c r="ANL81" s="29"/>
      <c r="ANM81" s="29"/>
      <c r="ANN81" s="29"/>
      <c r="ANO81" s="29"/>
      <c r="ANP81" s="29"/>
      <c r="ANQ81" s="29"/>
      <c r="ANR81" s="29"/>
      <c r="ANS81" s="29"/>
      <c r="ANT81" s="29"/>
      <c r="ANU81" s="29"/>
      <c r="ANV81" s="29"/>
      <c r="ANW81" s="29"/>
      <c r="ANX81" s="29"/>
      <c r="ANY81" s="29"/>
      <c r="ANZ81" s="29"/>
      <c r="AOA81" s="29"/>
      <c r="AOB81" s="29"/>
      <c r="AOC81" s="29"/>
      <c r="AOD81" s="29"/>
      <c r="AOE81" s="29"/>
      <c r="AOF81" s="29"/>
      <c r="AOG81" s="29"/>
      <c r="AOH81" s="29"/>
      <c r="AOI81" s="29"/>
      <c r="AOJ81" s="29"/>
      <c r="AOK81" s="29"/>
      <c r="AOL81" s="29"/>
      <c r="AOM81" s="29"/>
      <c r="AON81" s="29"/>
      <c r="AOO81" s="29"/>
      <c r="AOP81" s="29"/>
      <c r="AOQ81" s="29"/>
      <c r="AOR81" s="29"/>
      <c r="AOS81" s="29"/>
      <c r="AOT81" s="29"/>
      <c r="AOU81" s="29"/>
      <c r="AOV81" s="29"/>
      <c r="AOW81" s="29"/>
      <c r="AOX81" s="29"/>
      <c r="AOY81" s="29"/>
      <c r="AOZ81" s="29"/>
      <c r="APA81" s="29"/>
      <c r="APB81" s="29"/>
      <c r="APC81" s="29"/>
      <c r="APD81" s="29"/>
      <c r="APE81" s="29"/>
      <c r="APF81" s="29"/>
      <c r="APG81" s="29"/>
      <c r="APH81" s="29"/>
      <c r="API81" s="29"/>
      <c r="APJ81" s="29"/>
      <c r="APK81" s="29"/>
      <c r="APL81" s="29"/>
      <c r="APM81" s="29"/>
      <c r="APN81" s="29"/>
      <c r="APO81" s="29"/>
      <c r="APP81" s="29"/>
      <c r="APQ81" s="29"/>
      <c r="APR81" s="29"/>
      <c r="APS81" s="29"/>
      <c r="APT81" s="29"/>
      <c r="APU81" s="29"/>
      <c r="APV81" s="29"/>
      <c r="APW81" s="29"/>
      <c r="APX81" s="29"/>
      <c r="APY81" s="29"/>
      <c r="APZ81" s="29"/>
      <c r="AQA81" s="29"/>
      <c r="AQB81" s="29"/>
      <c r="AQC81" s="29"/>
      <c r="AQD81" s="29"/>
      <c r="AQE81" s="29"/>
      <c r="AQF81" s="29"/>
      <c r="AQG81" s="29"/>
      <c r="AQH81" s="29"/>
      <c r="AQI81" s="29"/>
      <c r="AQJ81" s="29"/>
      <c r="AQK81" s="29"/>
      <c r="AQL81" s="29"/>
      <c r="AQM81" s="29"/>
      <c r="AQN81" s="29"/>
      <c r="AQO81" s="29"/>
      <c r="AQP81" s="29"/>
      <c r="AQQ81" s="29"/>
      <c r="AQR81" s="29"/>
      <c r="AQS81" s="29"/>
      <c r="AQT81" s="29"/>
      <c r="AQU81" s="29"/>
      <c r="AQV81" s="29"/>
      <c r="AQW81" s="29"/>
      <c r="AQX81" s="29"/>
      <c r="AQY81" s="29"/>
      <c r="AQZ81" s="29"/>
      <c r="ARA81" s="29"/>
      <c r="ARB81" s="29"/>
      <c r="ARC81" s="29"/>
      <c r="ARD81" s="29"/>
      <c r="ARE81" s="29"/>
      <c r="ARF81" s="29"/>
      <c r="ARG81" s="29"/>
      <c r="ARH81" s="29"/>
      <c r="ARI81" s="29"/>
      <c r="ARJ81" s="29"/>
      <c r="ARK81" s="29"/>
      <c r="ARL81" s="29"/>
      <c r="ARM81" s="29"/>
      <c r="ARN81" s="29"/>
      <c r="ARO81" s="29"/>
      <c r="ARP81" s="29"/>
      <c r="ARQ81" s="29"/>
      <c r="ARR81" s="29"/>
      <c r="ARS81" s="29"/>
      <c r="ART81" s="29"/>
      <c r="ARU81" s="29"/>
      <c r="ARV81" s="29"/>
      <c r="ARW81" s="29"/>
      <c r="ARX81" s="29"/>
    </row>
    <row r="82" spans="1:1168" ht="13.5" thickBot="1">
      <c r="A82" s="23" t="s">
        <v>65</v>
      </c>
      <c r="B82" s="19"/>
      <c r="C82" s="36"/>
      <c r="D82" s="75">
        <f>D78+D79+D80+D81</f>
        <v>1492.26</v>
      </c>
      <c r="E82" s="21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29"/>
      <c r="NC82" s="29"/>
      <c r="ND82" s="29"/>
      <c r="NE82" s="29"/>
      <c r="NF82" s="29"/>
      <c r="NG82" s="29"/>
      <c r="NH82" s="29"/>
      <c r="NI82" s="29"/>
      <c r="NJ82" s="29"/>
      <c r="NK82" s="29"/>
      <c r="NL82" s="29"/>
      <c r="NM82" s="29"/>
      <c r="NN82" s="29"/>
      <c r="NO82" s="29"/>
      <c r="NP82" s="29"/>
      <c r="NQ82" s="29"/>
      <c r="NR82" s="29"/>
      <c r="NS82" s="29"/>
      <c r="NT82" s="29"/>
      <c r="NU82" s="29"/>
      <c r="NV82" s="29"/>
      <c r="NW82" s="29"/>
      <c r="NX82" s="29"/>
      <c r="NY82" s="29"/>
      <c r="NZ82" s="29"/>
      <c r="OA82" s="29"/>
      <c r="OB82" s="29"/>
      <c r="OC82" s="29"/>
      <c r="OD82" s="29"/>
      <c r="OE82" s="29"/>
      <c r="OF82" s="29"/>
      <c r="OG82" s="29"/>
      <c r="OH82" s="29"/>
      <c r="OI82" s="29"/>
      <c r="OJ82" s="29"/>
      <c r="OK82" s="29"/>
      <c r="OL82" s="29"/>
      <c r="OM82" s="29"/>
      <c r="ON82" s="29"/>
      <c r="OO82" s="29"/>
      <c r="OP82" s="29"/>
      <c r="OQ82" s="29"/>
      <c r="OR82" s="29"/>
      <c r="OS82" s="29"/>
      <c r="OT82" s="29"/>
      <c r="OU82" s="29"/>
      <c r="OV82" s="29"/>
      <c r="OW82" s="29"/>
      <c r="OX82" s="29"/>
      <c r="OY82" s="29"/>
      <c r="OZ82" s="29"/>
      <c r="PA82" s="29"/>
      <c r="PB82" s="29"/>
      <c r="PC82" s="29"/>
      <c r="PD82" s="29"/>
      <c r="PE82" s="29"/>
      <c r="PF82" s="29"/>
      <c r="PG82" s="29"/>
      <c r="PH82" s="29"/>
      <c r="PI82" s="29"/>
      <c r="PJ82" s="29"/>
      <c r="PK82" s="29"/>
      <c r="PL82" s="29"/>
      <c r="PM82" s="29"/>
      <c r="PN82" s="29"/>
      <c r="PO82" s="29"/>
      <c r="PP82" s="29"/>
      <c r="PQ82" s="29"/>
      <c r="PR82" s="29"/>
      <c r="PS82" s="29"/>
      <c r="PT82" s="29"/>
      <c r="PU82" s="29"/>
      <c r="PV82" s="29"/>
      <c r="PW82" s="29"/>
      <c r="PX82" s="29"/>
      <c r="PY82" s="29"/>
      <c r="PZ82" s="29"/>
      <c r="QA82" s="29"/>
      <c r="QB82" s="29"/>
      <c r="QC82" s="29"/>
      <c r="QD82" s="29"/>
      <c r="QE82" s="29"/>
      <c r="QF82" s="29"/>
      <c r="QG82" s="29"/>
      <c r="QH82" s="29"/>
      <c r="QI82" s="29"/>
      <c r="QJ82" s="29"/>
      <c r="QK82" s="29"/>
      <c r="QL82" s="29"/>
      <c r="QM82" s="29"/>
      <c r="QN82" s="29"/>
      <c r="QO82" s="29"/>
      <c r="QP82" s="29"/>
      <c r="QQ82" s="29"/>
      <c r="QR82" s="29"/>
      <c r="QS82" s="29"/>
      <c r="QT82" s="29"/>
      <c r="QU82" s="29"/>
      <c r="QV82" s="29"/>
      <c r="QW82" s="29"/>
      <c r="QX82" s="29"/>
      <c r="QY82" s="29"/>
      <c r="QZ82" s="29"/>
      <c r="RA82" s="29"/>
      <c r="RB82" s="29"/>
      <c r="RC82" s="29"/>
      <c r="RD82" s="29"/>
      <c r="RE82" s="29"/>
      <c r="RF82" s="29"/>
      <c r="RG82" s="29"/>
      <c r="RH82" s="29"/>
      <c r="RI82" s="29"/>
      <c r="RJ82" s="29"/>
      <c r="RK82" s="29"/>
      <c r="RL82" s="29"/>
      <c r="RM82" s="29"/>
      <c r="RN82" s="29"/>
      <c r="RO82" s="29"/>
      <c r="RP82" s="29"/>
      <c r="RQ82" s="29"/>
      <c r="RR82" s="29"/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/>
      <c r="SW82" s="29"/>
      <c r="SX82" s="29"/>
      <c r="SY82" s="29"/>
      <c r="SZ82" s="29"/>
      <c r="TA82" s="29"/>
      <c r="TB82" s="29"/>
      <c r="TC82" s="29"/>
      <c r="TD82" s="29"/>
      <c r="TE82" s="29"/>
      <c r="TF82" s="29"/>
      <c r="TG82" s="29"/>
      <c r="TH82" s="29"/>
      <c r="TI82" s="29"/>
      <c r="TJ82" s="29"/>
      <c r="TK82" s="29"/>
      <c r="TL82" s="29"/>
      <c r="TM82" s="29"/>
      <c r="TN82" s="29"/>
      <c r="TO82" s="29"/>
      <c r="TP82" s="29"/>
      <c r="TQ82" s="29"/>
      <c r="TR82" s="29"/>
      <c r="TS82" s="29"/>
      <c r="TT82" s="29"/>
      <c r="TU82" s="29"/>
      <c r="TV82" s="29"/>
      <c r="TW82" s="29"/>
      <c r="TX82" s="29"/>
      <c r="TY82" s="29"/>
      <c r="TZ82" s="29"/>
      <c r="UA82" s="29"/>
      <c r="UB82" s="29"/>
      <c r="UC82" s="29"/>
      <c r="UD82" s="29"/>
      <c r="UE82" s="29"/>
      <c r="UF82" s="29"/>
      <c r="UG82" s="29"/>
      <c r="UH82" s="29"/>
      <c r="UI82" s="29"/>
      <c r="UJ82" s="29"/>
      <c r="UK82" s="29"/>
      <c r="UL82" s="29"/>
      <c r="UM82" s="29"/>
      <c r="UN82" s="29"/>
      <c r="UO82" s="29"/>
      <c r="UP82" s="29"/>
      <c r="UQ82" s="29"/>
      <c r="UR82" s="29"/>
      <c r="US82" s="29"/>
      <c r="UT82" s="29"/>
      <c r="UU82" s="29"/>
      <c r="UV82" s="29"/>
      <c r="UW82" s="29"/>
      <c r="UX82" s="29"/>
      <c r="UY82" s="29"/>
      <c r="UZ82" s="29"/>
      <c r="VA82" s="29"/>
      <c r="VB82" s="29"/>
      <c r="VC82" s="29"/>
      <c r="VD82" s="29"/>
      <c r="VE82" s="29"/>
      <c r="VF82" s="29"/>
      <c r="VG82" s="29"/>
      <c r="VH82" s="29"/>
      <c r="VI82" s="29"/>
      <c r="VJ82" s="29"/>
      <c r="VK82" s="29"/>
      <c r="VL82" s="29"/>
      <c r="VM82" s="29"/>
      <c r="VN82" s="29"/>
      <c r="VO82" s="29"/>
      <c r="VP82" s="29"/>
      <c r="VQ82" s="29"/>
      <c r="VR82" s="29"/>
      <c r="VS82" s="29"/>
      <c r="VT82" s="29"/>
      <c r="VU82" s="29"/>
      <c r="VV82" s="29"/>
      <c r="VW82" s="29"/>
      <c r="VX82" s="29"/>
      <c r="VY82" s="29"/>
      <c r="VZ82" s="29"/>
      <c r="WA82" s="29"/>
      <c r="WB82" s="29"/>
      <c r="WC82" s="29"/>
      <c r="WD82" s="29"/>
      <c r="WE82" s="29"/>
      <c r="WF82" s="29"/>
      <c r="WG82" s="29"/>
      <c r="WH82" s="29"/>
      <c r="WI82" s="29"/>
      <c r="WJ82" s="29"/>
      <c r="WK82" s="29"/>
      <c r="WL82" s="29"/>
      <c r="WM82" s="29"/>
      <c r="WN82" s="29"/>
      <c r="WO82" s="29"/>
      <c r="WP82" s="29"/>
      <c r="WQ82" s="29"/>
      <c r="WR82" s="29"/>
      <c r="WS82" s="29"/>
      <c r="WT82" s="29"/>
      <c r="WU82" s="29"/>
      <c r="WV82" s="29"/>
      <c r="WW82" s="29"/>
      <c r="WX82" s="29"/>
      <c r="WY82" s="29"/>
      <c r="WZ82" s="29"/>
      <c r="XA82" s="29"/>
      <c r="XB82" s="29"/>
      <c r="XC82" s="29"/>
      <c r="XD82" s="29"/>
      <c r="XE82" s="29"/>
      <c r="XF82" s="29"/>
      <c r="XG82" s="29"/>
      <c r="XH82" s="29"/>
      <c r="XI82" s="29"/>
      <c r="XJ82" s="29"/>
      <c r="XK82" s="29"/>
      <c r="XL82" s="29"/>
      <c r="XM82" s="29"/>
      <c r="XN82" s="29"/>
      <c r="XO82" s="29"/>
      <c r="XP82" s="29"/>
      <c r="XQ82" s="29"/>
      <c r="XR82" s="29"/>
      <c r="XS82" s="29"/>
      <c r="XT82" s="29"/>
      <c r="XU82" s="29"/>
      <c r="XV82" s="29"/>
      <c r="XW82" s="29"/>
      <c r="XX82" s="29"/>
      <c r="XY82" s="29"/>
      <c r="XZ82" s="29"/>
      <c r="YA82" s="29"/>
      <c r="YB82" s="29"/>
      <c r="YC82" s="29"/>
      <c r="YD82" s="29"/>
      <c r="YE82" s="29"/>
      <c r="YF82" s="29"/>
      <c r="YG82" s="29"/>
      <c r="YH82" s="29"/>
      <c r="YI82" s="29"/>
      <c r="YJ82" s="29"/>
      <c r="YK82" s="29"/>
      <c r="YL82" s="29"/>
      <c r="YM82" s="29"/>
      <c r="YN82" s="29"/>
      <c r="YO82" s="29"/>
      <c r="YP82" s="29"/>
      <c r="YQ82" s="29"/>
      <c r="YR82" s="29"/>
      <c r="YS82" s="29"/>
      <c r="YT82" s="29"/>
      <c r="YU82" s="29"/>
      <c r="YV82" s="29"/>
      <c r="YW82" s="29"/>
      <c r="YX82" s="29"/>
      <c r="YY82" s="29"/>
      <c r="YZ82" s="29"/>
      <c r="ZA82" s="29"/>
      <c r="ZB82" s="29"/>
      <c r="ZC82" s="29"/>
      <c r="ZD82" s="29"/>
      <c r="ZE82" s="29"/>
      <c r="ZF82" s="29"/>
      <c r="ZG82" s="29"/>
      <c r="ZH82" s="29"/>
      <c r="ZI82" s="29"/>
      <c r="ZJ82" s="29"/>
      <c r="ZK82" s="29"/>
      <c r="ZL82" s="29"/>
      <c r="ZM82" s="29"/>
      <c r="ZN82" s="29"/>
      <c r="ZO82" s="29"/>
      <c r="ZP82" s="29"/>
      <c r="ZQ82" s="29"/>
      <c r="ZR82" s="29"/>
      <c r="ZS82" s="29"/>
      <c r="ZT82" s="29"/>
      <c r="ZU82" s="29"/>
      <c r="ZV82" s="29"/>
      <c r="ZW82" s="29"/>
      <c r="ZX82" s="29"/>
      <c r="ZY82" s="29"/>
      <c r="ZZ82" s="29"/>
      <c r="AAA82" s="29"/>
      <c r="AAB82" s="29"/>
      <c r="AAC82" s="29"/>
      <c r="AAD82" s="29"/>
      <c r="AAE82" s="29"/>
      <c r="AAF82" s="29"/>
      <c r="AAG82" s="29"/>
      <c r="AAH82" s="29"/>
      <c r="AAI82" s="29"/>
      <c r="AAJ82" s="29"/>
      <c r="AAK82" s="29"/>
      <c r="AAL82" s="29"/>
      <c r="AAM82" s="29"/>
      <c r="AAN82" s="29"/>
      <c r="AAO82" s="29"/>
      <c r="AAP82" s="29"/>
      <c r="AAQ82" s="29"/>
      <c r="AAR82" s="29"/>
      <c r="AAS82" s="29"/>
      <c r="AAT82" s="29"/>
      <c r="AAU82" s="29"/>
      <c r="AAV82" s="29"/>
      <c r="AAW82" s="29"/>
      <c r="AAX82" s="29"/>
      <c r="AAY82" s="29"/>
      <c r="AAZ82" s="29"/>
      <c r="ABA82" s="29"/>
      <c r="ABB82" s="29"/>
      <c r="ABC82" s="29"/>
      <c r="ABD82" s="29"/>
      <c r="ABE82" s="29"/>
      <c r="ABF82" s="29"/>
      <c r="ABG82" s="29"/>
      <c r="ABH82" s="29"/>
      <c r="ABI82" s="29"/>
      <c r="ABJ82" s="29"/>
      <c r="ABK82" s="29"/>
      <c r="ABL82" s="29"/>
      <c r="ABM82" s="29"/>
      <c r="ABN82" s="29"/>
      <c r="ABO82" s="29"/>
      <c r="ABP82" s="29"/>
      <c r="ABQ82" s="29"/>
      <c r="ABR82" s="29"/>
      <c r="ABS82" s="29"/>
      <c r="ABT82" s="29"/>
      <c r="ABU82" s="29"/>
      <c r="ABV82" s="29"/>
      <c r="ABW82" s="29"/>
      <c r="ABX82" s="29"/>
      <c r="ABY82" s="29"/>
      <c r="ABZ82" s="29"/>
      <c r="ACA82" s="29"/>
      <c r="ACB82" s="29"/>
      <c r="ACC82" s="29"/>
      <c r="ACD82" s="29"/>
      <c r="ACE82" s="29"/>
      <c r="ACF82" s="29"/>
      <c r="ACG82" s="29"/>
      <c r="ACH82" s="29"/>
      <c r="ACI82" s="29"/>
      <c r="ACJ82" s="29"/>
      <c r="ACK82" s="29"/>
      <c r="ACL82" s="29"/>
      <c r="ACM82" s="29"/>
      <c r="ACN82" s="29"/>
      <c r="ACO82" s="29"/>
      <c r="ACP82" s="29"/>
      <c r="ACQ82" s="29"/>
      <c r="ACR82" s="29"/>
      <c r="ACS82" s="29"/>
      <c r="ACT82" s="29"/>
      <c r="ACU82" s="29"/>
      <c r="ACV82" s="29"/>
      <c r="ACW82" s="29"/>
      <c r="ACX82" s="29"/>
      <c r="ACY82" s="29"/>
      <c r="ACZ82" s="29"/>
      <c r="ADA82" s="29"/>
      <c r="ADB82" s="29"/>
      <c r="ADC82" s="29"/>
      <c r="ADD82" s="29"/>
      <c r="ADE82" s="29"/>
      <c r="ADF82" s="29"/>
      <c r="ADG82" s="29"/>
      <c r="ADH82" s="29"/>
      <c r="ADI82" s="29"/>
      <c r="ADJ82" s="29"/>
      <c r="ADK82" s="29"/>
      <c r="ADL82" s="29"/>
      <c r="ADM82" s="29"/>
      <c r="ADN82" s="29"/>
      <c r="ADO82" s="29"/>
      <c r="ADP82" s="29"/>
      <c r="ADQ82" s="29"/>
      <c r="ADR82" s="29"/>
      <c r="ADS82" s="29"/>
      <c r="ADT82" s="29"/>
      <c r="ADU82" s="29"/>
      <c r="ADV82" s="29"/>
      <c r="ADW82" s="29"/>
      <c r="ADX82" s="29"/>
      <c r="ADY82" s="29"/>
      <c r="ADZ82" s="29"/>
      <c r="AEA82" s="29"/>
      <c r="AEB82" s="29"/>
      <c r="AEC82" s="29"/>
      <c r="AED82" s="29"/>
      <c r="AEE82" s="29"/>
      <c r="AEF82" s="29"/>
      <c r="AEG82" s="29"/>
      <c r="AEH82" s="29"/>
      <c r="AEI82" s="29"/>
      <c r="AEJ82" s="29"/>
      <c r="AEK82" s="29"/>
      <c r="AEL82" s="29"/>
      <c r="AEM82" s="29"/>
      <c r="AEN82" s="29"/>
      <c r="AEO82" s="29"/>
      <c r="AEP82" s="29"/>
      <c r="AEQ82" s="29"/>
      <c r="AER82" s="29"/>
      <c r="AES82" s="29"/>
      <c r="AET82" s="29"/>
      <c r="AEU82" s="29"/>
      <c r="AEV82" s="29"/>
      <c r="AEW82" s="29"/>
      <c r="AEX82" s="29"/>
      <c r="AEY82" s="29"/>
      <c r="AEZ82" s="29"/>
      <c r="AFA82" s="29"/>
      <c r="AFB82" s="29"/>
      <c r="AFC82" s="29"/>
      <c r="AFD82" s="29"/>
      <c r="AFE82" s="29"/>
      <c r="AFF82" s="29"/>
      <c r="AFG82" s="29"/>
      <c r="AFH82" s="29"/>
      <c r="AFI82" s="29"/>
      <c r="AFJ82" s="29"/>
      <c r="AFK82" s="29"/>
      <c r="AFL82" s="29"/>
      <c r="AFM82" s="29"/>
      <c r="AFN82" s="29"/>
      <c r="AFO82" s="29"/>
      <c r="AFP82" s="29"/>
      <c r="AFQ82" s="29"/>
      <c r="AFR82" s="29"/>
      <c r="AFS82" s="29"/>
      <c r="AFT82" s="29"/>
      <c r="AFU82" s="29"/>
      <c r="AFV82" s="29"/>
      <c r="AFW82" s="29"/>
      <c r="AFX82" s="29"/>
      <c r="AFY82" s="29"/>
      <c r="AFZ82" s="29"/>
      <c r="AGA82" s="29"/>
      <c r="AGB82" s="29"/>
      <c r="AGC82" s="29"/>
      <c r="AGD82" s="29"/>
      <c r="AGE82" s="29"/>
      <c r="AGF82" s="29"/>
      <c r="AGG82" s="29"/>
      <c r="AGH82" s="29"/>
      <c r="AGI82" s="29"/>
      <c r="AGJ82" s="29"/>
      <c r="AGK82" s="29"/>
      <c r="AGL82" s="29"/>
      <c r="AGM82" s="29"/>
      <c r="AGN82" s="29"/>
      <c r="AGO82" s="29"/>
      <c r="AGP82" s="29"/>
      <c r="AGQ82" s="29"/>
      <c r="AGR82" s="29"/>
      <c r="AGS82" s="29"/>
      <c r="AGT82" s="29"/>
      <c r="AGU82" s="29"/>
      <c r="AGV82" s="29"/>
      <c r="AGW82" s="29"/>
      <c r="AGX82" s="29"/>
      <c r="AGY82" s="29"/>
      <c r="AGZ82" s="29"/>
      <c r="AHA82" s="29"/>
      <c r="AHB82" s="29"/>
      <c r="AHC82" s="29"/>
      <c r="AHD82" s="29"/>
      <c r="AHE82" s="29"/>
      <c r="AHF82" s="29"/>
      <c r="AHG82" s="29"/>
      <c r="AHH82" s="29"/>
      <c r="AHI82" s="29"/>
      <c r="AHJ82" s="29"/>
      <c r="AHK82" s="29"/>
      <c r="AHL82" s="29"/>
      <c r="AHM82" s="29"/>
      <c r="AHN82" s="29"/>
      <c r="AHO82" s="29"/>
      <c r="AHP82" s="29"/>
      <c r="AHQ82" s="29"/>
      <c r="AHR82" s="29"/>
      <c r="AHS82" s="29"/>
      <c r="AHT82" s="29"/>
      <c r="AHU82" s="29"/>
      <c r="AHV82" s="29"/>
      <c r="AHW82" s="29"/>
      <c r="AHX82" s="29"/>
      <c r="AHY82" s="29"/>
      <c r="AHZ82" s="29"/>
      <c r="AIA82" s="29"/>
      <c r="AIB82" s="29"/>
      <c r="AIC82" s="29"/>
      <c r="AID82" s="29"/>
      <c r="AIE82" s="29"/>
      <c r="AIF82" s="29"/>
      <c r="AIG82" s="29"/>
      <c r="AIH82" s="29"/>
      <c r="AII82" s="29"/>
      <c r="AIJ82" s="29"/>
      <c r="AIK82" s="29"/>
      <c r="AIL82" s="29"/>
      <c r="AIM82" s="29"/>
      <c r="AIN82" s="29"/>
      <c r="AIO82" s="29"/>
      <c r="AIP82" s="29"/>
      <c r="AIQ82" s="29"/>
      <c r="AIR82" s="29"/>
      <c r="AIS82" s="29"/>
      <c r="AIT82" s="29"/>
      <c r="AIU82" s="29"/>
      <c r="AIV82" s="29"/>
      <c r="AIW82" s="29"/>
      <c r="AIX82" s="29"/>
      <c r="AIY82" s="29"/>
      <c r="AIZ82" s="29"/>
      <c r="AJA82" s="29"/>
      <c r="AJB82" s="29"/>
      <c r="AJC82" s="29"/>
      <c r="AJD82" s="29"/>
      <c r="AJE82" s="29"/>
      <c r="AJF82" s="29"/>
      <c r="AJG82" s="29"/>
      <c r="AJH82" s="29"/>
      <c r="AJI82" s="29"/>
      <c r="AJJ82" s="29"/>
      <c r="AJK82" s="29"/>
      <c r="AJL82" s="29"/>
      <c r="AJM82" s="29"/>
      <c r="AJN82" s="29"/>
      <c r="AJO82" s="29"/>
      <c r="AJP82" s="29"/>
      <c r="AJQ82" s="29"/>
      <c r="AJR82" s="29"/>
      <c r="AJS82" s="29"/>
      <c r="AJT82" s="29"/>
      <c r="AJU82" s="29"/>
      <c r="AJV82" s="29"/>
      <c r="AJW82" s="29"/>
      <c r="AJX82" s="29"/>
      <c r="AJY82" s="29"/>
      <c r="AJZ82" s="29"/>
      <c r="AKA82" s="29"/>
      <c r="AKB82" s="29"/>
      <c r="AKC82" s="29"/>
      <c r="AKD82" s="29"/>
      <c r="AKE82" s="29"/>
      <c r="AKF82" s="29"/>
      <c r="AKG82" s="29"/>
      <c r="AKH82" s="29"/>
      <c r="AKI82" s="29"/>
      <c r="AKJ82" s="29"/>
      <c r="AKK82" s="29"/>
      <c r="AKL82" s="29"/>
      <c r="AKM82" s="29"/>
      <c r="AKN82" s="29"/>
      <c r="AKO82" s="29"/>
      <c r="AKP82" s="29"/>
      <c r="AKQ82" s="29"/>
      <c r="AKR82" s="29"/>
      <c r="AKS82" s="29"/>
      <c r="AKT82" s="29"/>
      <c r="AKU82" s="29"/>
      <c r="AKV82" s="29"/>
      <c r="AKW82" s="29"/>
      <c r="AKX82" s="29"/>
      <c r="AKY82" s="29"/>
      <c r="AKZ82" s="29"/>
      <c r="ALA82" s="29"/>
      <c r="ALB82" s="29"/>
      <c r="ALC82" s="29"/>
      <c r="ALD82" s="29"/>
      <c r="ALE82" s="29"/>
      <c r="ALF82" s="29"/>
      <c r="ALG82" s="29"/>
      <c r="ALH82" s="29"/>
      <c r="ALI82" s="29"/>
      <c r="ALJ82" s="29"/>
      <c r="ALK82" s="29"/>
      <c r="ALL82" s="29"/>
      <c r="ALM82" s="29"/>
      <c r="ALN82" s="29"/>
      <c r="ALO82" s="29"/>
      <c r="ALP82" s="29"/>
      <c r="ALQ82" s="29"/>
      <c r="ALR82" s="29"/>
      <c r="ALS82" s="29"/>
      <c r="ALT82" s="29"/>
      <c r="ALU82" s="29"/>
      <c r="ALV82" s="29"/>
      <c r="ALW82" s="29"/>
      <c r="ALX82" s="29"/>
      <c r="ALY82" s="29"/>
      <c r="ALZ82" s="29"/>
      <c r="AMA82" s="29"/>
      <c r="AMB82" s="29"/>
      <c r="AMC82" s="29"/>
      <c r="AMD82" s="29"/>
      <c r="AME82" s="29"/>
      <c r="AMF82" s="29"/>
      <c r="AMG82" s="29"/>
      <c r="AMH82" s="29"/>
      <c r="AMI82" s="29"/>
      <c r="AMJ82" s="29"/>
      <c r="AMK82" s="29"/>
      <c r="AML82" s="29"/>
      <c r="AMM82" s="29"/>
      <c r="AMN82" s="29"/>
      <c r="AMO82" s="29"/>
      <c r="AMP82" s="29"/>
      <c r="AMQ82" s="29"/>
      <c r="AMR82" s="29"/>
      <c r="AMS82" s="29"/>
      <c r="AMT82" s="29"/>
      <c r="AMU82" s="29"/>
      <c r="AMV82" s="29"/>
      <c r="AMW82" s="29"/>
      <c r="AMX82" s="29"/>
      <c r="AMY82" s="29"/>
      <c r="AMZ82" s="29"/>
      <c r="ANA82" s="29"/>
      <c r="ANB82" s="29"/>
      <c r="ANC82" s="29"/>
      <c r="AND82" s="29"/>
      <c r="ANE82" s="29"/>
      <c r="ANF82" s="29"/>
      <c r="ANG82" s="29"/>
      <c r="ANH82" s="29"/>
      <c r="ANI82" s="29"/>
      <c r="ANJ82" s="29"/>
      <c r="ANK82" s="29"/>
      <c r="ANL82" s="29"/>
      <c r="ANM82" s="29"/>
      <c r="ANN82" s="29"/>
      <c r="ANO82" s="29"/>
      <c r="ANP82" s="29"/>
      <c r="ANQ82" s="29"/>
      <c r="ANR82" s="29"/>
      <c r="ANS82" s="29"/>
      <c r="ANT82" s="29"/>
      <c r="ANU82" s="29"/>
      <c r="ANV82" s="29"/>
      <c r="ANW82" s="29"/>
      <c r="ANX82" s="29"/>
      <c r="ANY82" s="29"/>
      <c r="ANZ82" s="29"/>
      <c r="AOA82" s="29"/>
      <c r="AOB82" s="29"/>
      <c r="AOC82" s="29"/>
      <c r="AOD82" s="29"/>
      <c r="AOE82" s="29"/>
      <c r="AOF82" s="29"/>
      <c r="AOG82" s="29"/>
      <c r="AOH82" s="29"/>
      <c r="AOI82" s="29"/>
      <c r="AOJ82" s="29"/>
      <c r="AOK82" s="29"/>
      <c r="AOL82" s="29"/>
      <c r="AOM82" s="29"/>
      <c r="AON82" s="29"/>
      <c r="AOO82" s="29"/>
      <c r="AOP82" s="29"/>
      <c r="AOQ82" s="29"/>
      <c r="AOR82" s="29"/>
      <c r="AOS82" s="29"/>
      <c r="AOT82" s="29"/>
      <c r="AOU82" s="29"/>
      <c r="AOV82" s="29"/>
      <c r="AOW82" s="29"/>
      <c r="AOX82" s="29"/>
      <c r="AOY82" s="29"/>
      <c r="AOZ82" s="29"/>
      <c r="APA82" s="29"/>
      <c r="APB82" s="29"/>
      <c r="APC82" s="29"/>
      <c r="APD82" s="29"/>
      <c r="APE82" s="29"/>
      <c r="APF82" s="29"/>
      <c r="APG82" s="29"/>
      <c r="APH82" s="29"/>
      <c r="API82" s="29"/>
      <c r="APJ82" s="29"/>
      <c r="APK82" s="29"/>
      <c r="APL82" s="29"/>
      <c r="APM82" s="29"/>
      <c r="APN82" s="29"/>
      <c r="APO82" s="29"/>
      <c r="APP82" s="29"/>
      <c r="APQ82" s="29"/>
      <c r="APR82" s="29"/>
      <c r="APS82" s="29"/>
      <c r="APT82" s="29"/>
      <c r="APU82" s="29"/>
      <c r="APV82" s="29"/>
      <c r="APW82" s="29"/>
      <c r="APX82" s="29"/>
      <c r="APY82" s="29"/>
      <c r="APZ82" s="29"/>
      <c r="AQA82" s="29"/>
      <c r="AQB82" s="29"/>
      <c r="AQC82" s="29"/>
      <c r="AQD82" s="29"/>
      <c r="AQE82" s="29"/>
      <c r="AQF82" s="29"/>
      <c r="AQG82" s="29"/>
      <c r="AQH82" s="29"/>
      <c r="AQI82" s="29"/>
      <c r="AQJ82" s="29"/>
      <c r="AQK82" s="29"/>
      <c r="AQL82" s="29"/>
      <c r="AQM82" s="29"/>
      <c r="AQN82" s="29"/>
      <c r="AQO82" s="29"/>
      <c r="AQP82" s="29"/>
      <c r="AQQ82" s="29"/>
      <c r="AQR82" s="29"/>
      <c r="AQS82" s="29"/>
      <c r="AQT82" s="29"/>
      <c r="AQU82" s="29"/>
      <c r="AQV82" s="29"/>
      <c r="AQW82" s="29"/>
      <c r="AQX82" s="29"/>
      <c r="AQY82" s="29"/>
      <c r="AQZ82" s="29"/>
      <c r="ARA82" s="29"/>
      <c r="ARB82" s="29"/>
      <c r="ARC82" s="29"/>
      <c r="ARD82" s="29"/>
      <c r="ARE82" s="29"/>
      <c r="ARF82" s="29"/>
      <c r="ARG82" s="29"/>
      <c r="ARH82" s="29"/>
      <c r="ARI82" s="29"/>
      <c r="ARJ82" s="29"/>
      <c r="ARK82" s="29"/>
      <c r="ARL82" s="29"/>
      <c r="ARM82" s="29"/>
      <c r="ARN82" s="29"/>
      <c r="ARO82" s="29"/>
      <c r="ARP82" s="29"/>
      <c r="ARQ82" s="29"/>
      <c r="ARR82" s="29"/>
      <c r="ARS82" s="29"/>
      <c r="ART82" s="29"/>
      <c r="ARU82" s="29"/>
      <c r="ARV82" s="29"/>
      <c r="ARW82" s="29"/>
      <c r="ARX82" s="29"/>
    </row>
    <row r="83" spans="1:1168">
      <c r="A83" s="26" t="s">
        <v>66</v>
      </c>
      <c r="B83" s="5"/>
      <c r="C83" s="3"/>
      <c r="D83" s="17"/>
      <c r="E83" s="11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  <c r="IX83" s="29"/>
      <c r="IY83" s="29"/>
      <c r="IZ83" s="29"/>
      <c r="JA83" s="29"/>
      <c r="JB83" s="29"/>
      <c r="JC83" s="29"/>
      <c r="JD83" s="29"/>
      <c r="JE83" s="29"/>
      <c r="JF83" s="29"/>
      <c r="JG83" s="29"/>
      <c r="JH83" s="29"/>
      <c r="JI83" s="29"/>
      <c r="JJ83" s="29"/>
      <c r="JK83" s="29"/>
      <c r="JL83" s="29"/>
      <c r="JM83" s="29"/>
      <c r="JN83" s="29"/>
      <c r="JO83" s="29"/>
      <c r="JP83" s="29"/>
      <c r="JQ83" s="29"/>
      <c r="JR83" s="29"/>
      <c r="JS83" s="29"/>
      <c r="JT83" s="29"/>
      <c r="JU83" s="29"/>
      <c r="JV83" s="29"/>
      <c r="JW83" s="29"/>
      <c r="JX83" s="29"/>
      <c r="JY83" s="29"/>
      <c r="JZ83" s="29"/>
      <c r="KA83" s="29"/>
      <c r="KB83" s="29"/>
      <c r="KC83" s="29"/>
      <c r="KD83" s="29"/>
      <c r="KE83" s="29"/>
      <c r="KF83" s="29"/>
      <c r="KG83" s="29"/>
      <c r="KH83" s="29"/>
      <c r="KI83" s="29"/>
      <c r="KJ83" s="29"/>
      <c r="KK83" s="29"/>
      <c r="KL83" s="29"/>
      <c r="KM83" s="29"/>
      <c r="KN83" s="29"/>
      <c r="KO83" s="29"/>
      <c r="KP83" s="29"/>
      <c r="KQ83" s="29"/>
      <c r="KR83" s="29"/>
      <c r="KS83" s="29"/>
      <c r="KT83" s="29"/>
      <c r="KU83" s="29"/>
      <c r="KV83" s="29"/>
      <c r="KW83" s="29"/>
      <c r="KX83" s="29"/>
      <c r="KY83" s="29"/>
      <c r="KZ83" s="29"/>
      <c r="LA83" s="29"/>
      <c r="LB83" s="29"/>
      <c r="LC83" s="29"/>
      <c r="LD83" s="29"/>
      <c r="LE83" s="29"/>
      <c r="LF83" s="29"/>
      <c r="LG83" s="29"/>
      <c r="LH83" s="29"/>
      <c r="LI83" s="29"/>
      <c r="LJ83" s="29"/>
      <c r="LK83" s="29"/>
      <c r="LL83" s="29"/>
      <c r="LM83" s="29"/>
      <c r="LN83" s="29"/>
      <c r="LO83" s="29"/>
      <c r="LP83" s="29"/>
      <c r="LQ83" s="29"/>
      <c r="LR83" s="29"/>
      <c r="LS83" s="29"/>
      <c r="LT83" s="29"/>
      <c r="LU83" s="29"/>
      <c r="LV83" s="29"/>
      <c r="LW83" s="29"/>
      <c r="LX83" s="29"/>
      <c r="LY83" s="29"/>
      <c r="LZ83" s="29"/>
      <c r="MA83" s="29"/>
      <c r="MB83" s="29"/>
      <c r="MC83" s="29"/>
      <c r="MD83" s="29"/>
      <c r="ME83" s="29"/>
      <c r="MF83" s="29"/>
      <c r="MG83" s="29"/>
      <c r="MH83" s="29"/>
      <c r="MI83" s="29"/>
      <c r="MJ83" s="29"/>
      <c r="MK83" s="29"/>
      <c r="ML83" s="29"/>
      <c r="MM83" s="29"/>
      <c r="MN83" s="29"/>
      <c r="MO83" s="29"/>
      <c r="MP83" s="29"/>
      <c r="MQ83" s="29"/>
      <c r="MR83" s="29"/>
      <c r="MS83" s="29"/>
      <c r="MT83" s="29"/>
      <c r="MU83" s="29"/>
      <c r="MV83" s="29"/>
      <c r="MW83" s="29"/>
      <c r="MX83" s="29"/>
      <c r="MY83" s="29"/>
      <c r="MZ83" s="29"/>
      <c r="NA83" s="29"/>
      <c r="NB83" s="29"/>
      <c r="NC83" s="29"/>
      <c r="ND83" s="29"/>
      <c r="NE83" s="29"/>
      <c r="NF83" s="29"/>
      <c r="NG83" s="29"/>
      <c r="NH83" s="29"/>
      <c r="NI83" s="29"/>
      <c r="NJ83" s="29"/>
      <c r="NK83" s="29"/>
      <c r="NL83" s="29"/>
      <c r="NM83" s="29"/>
      <c r="NN83" s="29"/>
      <c r="NO83" s="29"/>
      <c r="NP83" s="29"/>
      <c r="NQ83" s="29"/>
      <c r="NR83" s="29"/>
      <c r="NS83" s="29"/>
      <c r="NT83" s="29"/>
      <c r="NU83" s="29"/>
      <c r="NV83" s="29"/>
      <c r="NW83" s="29"/>
      <c r="NX83" s="29"/>
      <c r="NY83" s="29"/>
      <c r="NZ83" s="29"/>
      <c r="OA83" s="29"/>
      <c r="OB83" s="29"/>
      <c r="OC83" s="29"/>
      <c r="OD83" s="29"/>
      <c r="OE83" s="29"/>
      <c r="OF83" s="29"/>
      <c r="OG83" s="29"/>
      <c r="OH83" s="29"/>
      <c r="OI83" s="29"/>
      <c r="OJ83" s="29"/>
      <c r="OK83" s="29"/>
      <c r="OL83" s="29"/>
      <c r="OM83" s="29"/>
      <c r="ON83" s="29"/>
      <c r="OO83" s="29"/>
      <c r="OP83" s="29"/>
      <c r="OQ83" s="29"/>
      <c r="OR83" s="29"/>
      <c r="OS83" s="29"/>
      <c r="OT83" s="29"/>
      <c r="OU83" s="29"/>
      <c r="OV83" s="29"/>
      <c r="OW83" s="29"/>
      <c r="OX83" s="29"/>
      <c r="OY83" s="29"/>
      <c r="OZ83" s="29"/>
      <c r="PA83" s="29"/>
      <c r="PB83" s="29"/>
      <c r="PC83" s="29"/>
      <c r="PD83" s="29"/>
      <c r="PE83" s="29"/>
      <c r="PF83" s="29"/>
      <c r="PG83" s="29"/>
      <c r="PH83" s="29"/>
      <c r="PI83" s="29"/>
      <c r="PJ83" s="29"/>
      <c r="PK83" s="29"/>
      <c r="PL83" s="29"/>
      <c r="PM83" s="29"/>
      <c r="PN83" s="29"/>
      <c r="PO83" s="29"/>
      <c r="PP83" s="29"/>
      <c r="PQ83" s="29"/>
      <c r="PR83" s="29"/>
      <c r="PS83" s="29"/>
      <c r="PT83" s="29"/>
      <c r="PU83" s="29"/>
      <c r="PV83" s="29"/>
      <c r="PW83" s="29"/>
      <c r="PX83" s="29"/>
      <c r="PY83" s="29"/>
      <c r="PZ83" s="29"/>
      <c r="QA83" s="29"/>
      <c r="QB83" s="29"/>
      <c r="QC83" s="29"/>
      <c r="QD83" s="29"/>
      <c r="QE83" s="29"/>
      <c r="QF83" s="29"/>
      <c r="QG83" s="29"/>
      <c r="QH83" s="29"/>
      <c r="QI83" s="29"/>
      <c r="QJ83" s="29"/>
      <c r="QK83" s="29"/>
      <c r="QL83" s="29"/>
      <c r="QM83" s="29"/>
      <c r="QN83" s="29"/>
      <c r="QO83" s="29"/>
      <c r="QP83" s="29"/>
      <c r="QQ83" s="29"/>
      <c r="QR83" s="29"/>
      <c r="QS83" s="29"/>
      <c r="QT83" s="29"/>
      <c r="QU83" s="29"/>
      <c r="QV83" s="29"/>
      <c r="QW83" s="29"/>
      <c r="QX83" s="29"/>
      <c r="QY83" s="29"/>
      <c r="QZ83" s="29"/>
      <c r="RA83" s="29"/>
      <c r="RB83" s="29"/>
      <c r="RC83" s="29"/>
      <c r="RD83" s="29"/>
      <c r="RE83" s="29"/>
      <c r="RF83" s="29"/>
      <c r="RG83" s="29"/>
      <c r="RH83" s="29"/>
      <c r="RI83" s="29"/>
      <c r="RJ83" s="29"/>
      <c r="RK83" s="29"/>
      <c r="RL83" s="29"/>
      <c r="RM83" s="29"/>
      <c r="RN83" s="29"/>
      <c r="RO83" s="29"/>
      <c r="RP83" s="29"/>
      <c r="RQ83" s="29"/>
      <c r="RR83" s="29"/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s="29"/>
      <c r="SY83" s="29"/>
      <c r="SZ83" s="29"/>
      <c r="TA83" s="29"/>
      <c r="TB83" s="29"/>
      <c r="TC83" s="29"/>
      <c r="TD83" s="29"/>
      <c r="TE83" s="29"/>
      <c r="TF83" s="29"/>
      <c r="TG83" s="29"/>
      <c r="TH83" s="29"/>
      <c r="TI83" s="29"/>
      <c r="TJ83" s="29"/>
      <c r="TK83" s="29"/>
      <c r="TL83" s="29"/>
      <c r="TM83" s="29"/>
      <c r="TN83" s="29"/>
      <c r="TO83" s="29"/>
      <c r="TP83" s="29"/>
      <c r="TQ83" s="29"/>
      <c r="TR83" s="29"/>
      <c r="TS83" s="29"/>
      <c r="TT83" s="29"/>
      <c r="TU83" s="29"/>
      <c r="TV83" s="29"/>
      <c r="TW83" s="29"/>
      <c r="TX83" s="29"/>
      <c r="TY83" s="29"/>
      <c r="TZ83" s="29"/>
      <c r="UA83" s="29"/>
      <c r="UB83" s="29"/>
      <c r="UC83" s="29"/>
      <c r="UD83" s="29"/>
      <c r="UE83" s="29"/>
      <c r="UF83" s="29"/>
      <c r="UG83" s="29"/>
      <c r="UH83" s="29"/>
      <c r="UI83" s="29"/>
      <c r="UJ83" s="29"/>
      <c r="UK83" s="29"/>
      <c r="UL83" s="29"/>
      <c r="UM83" s="29"/>
      <c r="UN83" s="29"/>
      <c r="UO83" s="29"/>
      <c r="UP83" s="29"/>
      <c r="UQ83" s="29"/>
      <c r="UR83" s="29"/>
      <c r="US83" s="29"/>
      <c r="UT83" s="29"/>
      <c r="UU83" s="29"/>
      <c r="UV83" s="29"/>
      <c r="UW83" s="29"/>
      <c r="UX83" s="29"/>
      <c r="UY83" s="29"/>
      <c r="UZ83" s="29"/>
      <c r="VA83" s="29"/>
      <c r="VB83" s="29"/>
      <c r="VC83" s="29"/>
      <c r="VD83" s="29"/>
      <c r="VE83" s="29"/>
      <c r="VF83" s="29"/>
      <c r="VG83" s="29"/>
      <c r="VH83" s="29"/>
      <c r="VI83" s="29"/>
      <c r="VJ83" s="29"/>
      <c r="VK83" s="29"/>
      <c r="VL83" s="29"/>
      <c r="VM83" s="29"/>
      <c r="VN83" s="29"/>
      <c r="VO83" s="29"/>
      <c r="VP83" s="29"/>
      <c r="VQ83" s="29"/>
      <c r="VR83" s="29"/>
      <c r="VS83" s="29"/>
      <c r="VT83" s="29"/>
      <c r="VU83" s="29"/>
      <c r="VV83" s="29"/>
      <c r="VW83" s="29"/>
      <c r="VX83" s="29"/>
      <c r="VY83" s="29"/>
      <c r="VZ83" s="29"/>
      <c r="WA83" s="29"/>
      <c r="WB83" s="29"/>
      <c r="WC83" s="29"/>
      <c r="WD83" s="29"/>
      <c r="WE83" s="29"/>
      <c r="WF83" s="29"/>
      <c r="WG83" s="29"/>
      <c r="WH83" s="29"/>
      <c r="WI83" s="29"/>
      <c r="WJ83" s="29"/>
      <c r="WK83" s="29"/>
      <c r="WL83" s="29"/>
      <c r="WM83" s="29"/>
      <c r="WN83" s="29"/>
      <c r="WO83" s="29"/>
      <c r="WP83" s="29"/>
      <c r="WQ83" s="29"/>
      <c r="WR83" s="29"/>
      <c r="WS83" s="29"/>
      <c r="WT83" s="29"/>
      <c r="WU83" s="29"/>
      <c r="WV83" s="29"/>
      <c r="WW83" s="29"/>
      <c r="WX83" s="29"/>
      <c r="WY83" s="29"/>
      <c r="WZ83" s="29"/>
      <c r="XA83" s="29"/>
      <c r="XB83" s="29"/>
      <c r="XC83" s="29"/>
      <c r="XD83" s="29"/>
      <c r="XE83" s="29"/>
      <c r="XF83" s="29"/>
      <c r="XG83" s="29"/>
      <c r="XH83" s="29"/>
      <c r="XI83" s="29"/>
      <c r="XJ83" s="29"/>
      <c r="XK83" s="29"/>
      <c r="XL83" s="29"/>
      <c r="XM83" s="29"/>
      <c r="XN83" s="29"/>
      <c r="XO83" s="29"/>
      <c r="XP83" s="29"/>
      <c r="XQ83" s="29"/>
      <c r="XR83" s="29"/>
      <c r="XS83" s="29"/>
      <c r="XT83" s="29"/>
      <c r="XU83" s="29"/>
      <c r="XV83" s="29"/>
      <c r="XW83" s="29"/>
      <c r="XX83" s="29"/>
      <c r="XY83" s="29"/>
      <c r="XZ83" s="29"/>
      <c r="YA83" s="29"/>
      <c r="YB83" s="29"/>
      <c r="YC83" s="29"/>
      <c r="YD83" s="29"/>
      <c r="YE83" s="29"/>
      <c r="YF83" s="29"/>
      <c r="YG83" s="29"/>
      <c r="YH83" s="29"/>
      <c r="YI83" s="29"/>
      <c r="YJ83" s="29"/>
      <c r="YK83" s="29"/>
      <c r="YL83" s="29"/>
      <c r="YM83" s="29"/>
      <c r="YN83" s="29"/>
      <c r="YO83" s="29"/>
      <c r="YP83" s="29"/>
      <c r="YQ83" s="29"/>
      <c r="YR83" s="29"/>
      <c r="YS83" s="29"/>
      <c r="YT83" s="29"/>
      <c r="YU83" s="29"/>
      <c r="YV83" s="29"/>
      <c r="YW83" s="29"/>
      <c r="YX83" s="29"/>
      <c r="YY83" s="29"/>
      <c r="YZ83" s="29"/>
      <c r="ZA83" s="29"/>
      <c r="ZB83" s="29"/>
      <c r="ZC83" s="29"/>
      <c r="ZD83" s="29"/>
      <c r="ZE83" s="29"/>
      <c r="ZF83" s="29"/>
      <c r="ZG83" s="29"/>
      <c r="ZH83" s="29"/>
      <c r="ZI83" s="29"/>
      <c r="ZJ83" s="29"/>
      <c r="ZK83" s="29"/>
      <c r="ZL83" s="29"/>
      <c r="ZM83" s="29"/>
      <c r="ZN83" s="29"/>
      <c r="ZO83" s="29"/>
      <c r="ZP83" s="29"/>
      <c r="ZQ83" s="29"/>
      <c r="ZR83" s="29"/>
      <c r="ZS83" s="29"/>
      <c r="ZT83" s="29"/>
      <c r="ZU83" s="29"/>
      <c r="ZV83" s="29"/>
      <c r="ZW83" s="29"/>
      <c r="ZX83" s="29"/>
      <c r="ZY83" s="29"/>
      <c r="ZZ83" s="29"/>
      <c r="AAA83" s="29"/>
      <c r="AAB83" s="29"/>
      <c r="AAC83" s="29"/>
      <c r="AAD83" s="29"/>
      <c r="AAE83" s="29"/>
      <c r="AAF83" s="29"/>
      <c r="AAG83" s="29"/>
      <c r="AAH83" s="29"/>
      <c r="AAI83" s="29"/>
      <c r="AAJ83" s="29"/>
      <c r="AAK83" s="29"/>
      <c r="AAL83" s="29"/>
      <c r="AAM83" s="29"/>
      <c r="AAN83" s="29"/>
      <c r="AAO83" s="29"/>
      <c r="AAP83" s="29"/>
      <c r="AAQ83" s="29"/>
      <c r="AAR83" s="29"/>
      <c r="AAS83" s="29"/>
      <c r="AAT83" s="29"/>
      <c r="AAU83" s="29"/>
      <c r="AAV83" s="29"/>
      <c r="AAW83" s="29"/>
      <c r="AAX83" s="29"/>
      <c r="AAY83" s="29"/>
      <c r="AAZ83" s="29"/>
      <c r="ABA83" s="29"/>
      <c r="ABB83" s="29"/>
      <c r="ABC83" s="29"/>
      <c r="ABD83" s="29"/>
      <c r="ABE83" s="29"/>
      <c r="ABF83" s="29"/>
      <c r="ABG83" s="29"/>
      <c r="ABH83" s="29"/>
      <c r="ABI83" s="29"/>
      <c r="ABJ83" s="29"/>
      <c r="ABK83" s="29"/>
      <c r="ABL83" s="29"/>
      <c r="ABM83" s="29"/>
      <c r="ABN83" s="29"/>
      <c r="ABO83" s="29"/>
      <c r="ABP83" s="29"/>
      <c r="ABQ83" s="29"/>
      <c r="ABR83" s="29"/>
      <c r="ABS83" s="29"/>
      <c r="ABT83" s="29"/>
      <c r="ABU83" s="29"/>
      <c r="ABV83" s="29"/>
      <c r="ABW83" s="29"/>
      <c r="ABX83" s="29"/>
      <c r="ABY83" s="29"/>
      <c r="ABZ83" s="29"/>
      <c r="ACA83" s="29"/>
      <c r="ACB83" s="29"/>
      <c r="ACC83" s="29"/>
      <c r="ACD83" s="29"/>
      <c r="ACE83" s="29"/>
      <c r="ACF83" s="29"/>
      <c r="ACG83" s="29"/>
      <c r="ACH83" s="29"/>
      <c r="ACI83" s="29"/>
      <c r="ACJ83" s="29"/>
      <c r="ACK83" s="29"/>
      <c r="ACL83" s="29"/>
      <c r="ACM83" s="29"/>
      <c r="ACN83" s="29"/>
      <c r="ACO83" s="29"/>
      <c r="ACP83" s="29"/>
      <c r="ACQ83" s="29"/>
      <c r="ACR83" s="29"/>
      <c r="ACS83" s="29"/>
      <c r="ACT83" s="29"/>
      <c r="ACU83" s="29"/>
      <c r="ACV83" s="29"/>
      <c r="ACW83" s="29"/>
      <c r="ACX83" s="29"/>
      <c r="ACY83" s="29"/>
      <c r="ACZ83" s="29"/>
      <c r="ADA83" s="29"/>
      <c r="ADB83" s="29"/>
      <c r="ADC83" s="29"/>
      <c r="ADD83" s="29"/>
      <c r="ADE83" s="29"/>
      <c r="ADF83" s="29"/>
      <c r="ADG83" s="29"/>
      <c r="ADH83" s="29"/>
      <c r="ADI83" s="29"/>
      <c r="ADJ83" s="29"/>
      <c r="ADK83" s="29"/>
      <c r="ADL83" s="29"/>
      <c r="ADM83" s="29"/>
      <c r="ADN83" s="29"/>
      <c r="ADO83" s="29"/>
      <c r="ADP83" s="29"/>
      <c r="ADQ83" s="29"/>
      <c r="ADR83" s="29"/>
      <c r="ADS83" s="29"/>
      <c r="ADT83" s="29"/>
      <c r="ADU83" s="29"/>
      <c r="ADV83" s="29"/>
      <c r="ADW83" s="29"/>
      <c r="ADX83" s="29"/>
      <c r="ADY83" s="29"/>
      <c r="ADZ83" s="29"/>
      <c r="AEA83" s="29"/>
      <c r="AEB83" s="29"/>
      <c r="AEC83" s="29"/>
      <c r="AED83" s="29"/>
      <c r="AEE83" s="29"/>
      <c r="AEF83" s="29"/>
      <c r="AEG83" s="29"/>
      <c r="AEH83" s="29"/>
      <c r="AEI83" s="29"/>
      <c r="AEJ83" s="29"/>
      <c r="AEK83" s="29"/>
      <c r="AEL83" s="29"/>
      <c r="AEM83" s="29"/>
      <c r="AEN83" s="29"/>
      <c r="AEO83" s="29"/>
      <c r="AEP83" s="29"/>
      <c r="AEQ83" s="29"/>
      <c r="AER83" s="29"/>
      <c r="AES83" s="29"/>
      <c r="AET83" s="29"/>
      <c r="AEU83" s="29"/>
      <c r="AEV83" s="29"/>
      <c r="AEW83" s="29"/>
      <c r="AEX83" s="29"/>
      <c r="AEY83" s="29"/>
      <c r="AEZ83" s="29"/>
      <c r="AFA83" s="29"/>
      <c r="AFB83" s="29"/>
      <c r="AFC83" s="29"/>
      <c r="AFD83" s="29"/>
      <c r="AFE83" s="29"/>
      <c r="AFF83" s="29"/>
      <c r="AFG83" s="29"/>
      <c r="AFH83" s="29"/>
      <c r="AFI83" s="29"/>
      <c r="AFJ83" s="29"/>
      <c r="AFK83" s="29"/>
      <c r="AFL83" s="29"/>
      <c r="AFM83" s="29"/>
      <c r="AFN83" s="29"/>
      <c r="AFO83" s="29"/>
      <c r="AFP83" s="29"/>
      <c r="AFQ83" s="29"/>
      <c r="AFR83" s="29"/>
      <c r="AFS83" s="29"/>
      <c r="AFT83" s="29"/>
      <c r="AFU83" s="29"/>
      <c r="AFV83" s="29"/>
      <c r="AFW83" s="29"/>
      <c r="AFX83" s="29"/>
      <c r="AFY83" s="29"/>
      <c r="AFZ83" s="29"/>
      <c r="AGA83" s="29"/>
      <c r="AGB83" s="29"/>
      <c r="AGC83" s="29"/>
      <c r="AGD83" s="29"/>
      <c r="AGE83" s="29"/>
      <c r="AGF83" s="29"/>
      <c r="AGG83" s="29"/>
      <c r="AGH83" s="29"/>
      <c r="AGI83" s="29"/>
      <c r="AGJ83" s="29"/>
      <c r="AGK83" s="29"/>
      <c r="AGL83" s="29"/>
      <c r="AGM83" s="29"/>
      <c r="AGN83" s="29"/>
      <c r="AGO83" s="29"/>
      <c r="AGP83" s="29"/>
      <c r="AGQ83" s="29"/>
      <c r="AGR83" s="29"/>
      <c r="AGS83" s="29"/>
      <c r="AGT83" s="29"/>
      <c r="AGU83" s="29"/>
      <c r="AGV83" s="29"/>
      <c r="AGW83" s="29"/>
      <c r="AGX83" s="29"/>
      <c r="AGY83" s="29"/>
      <c r="AGZ83" s="29"/>
      <c r="AHA83" s="29"/>
      <c r="AHB83" s="29"/>
      <c r="AHC83" s="29"/>
      <c r="AHD83" s="29"/>
      <c r="AHE83" s="29"/>
      <c r="AHF83" s="29"/>
      <c r="AHG83" s="29"/>
      <c r="AHH83" s="29"/>
      <c r="AHI83" s="29"/>
      <c r="AHJ83" s="29"/>
      <c r="AHK83" s="29"/>
      <c r="AHL83" s="29"/>
      <c r="AHM83" s="29"/>
      <c r="AHN83" s="29"/>
      <c r="AHO83" s="29"/>
      <c r="AHP83" s="29"/>
      <c r="AHQ83" s="29"/>
      <c r="AHR83" s="29"/>
      <c r="AHS83" s="29"/>
      <c r="AHT83" s="29"/>
      <c r="AHU83" s="29"/>
      <c r="AHV83" s="29"/>
      <c r="AHW83" s="29"/>
      <c r="AHX83" s="29"/>
      <c r="AHY83" s="29"/>
      <c r="AHZ83" s="29"/>
      <c r="AIA83" s="29"/>
      <c r="AIB83" s="29"/>
      <c r="AIC83" s="29"/>
      <c r="AID83" s="29"/>
      <c r="AIE83" s="29"/>
      <c r="AIF83" s="29"/>
      <c r="AIG83" s="29"/>
      <c r="AIH83" s="29"/>
      <c r="AII83" s="29"/>
      <c r="AIJ83" s="29"/>
      <c r="AIK83" s="29"/>
      <c r="AIL83" s="29"/>
      <c r="AIM83" s="29"/>
      <c r="AIN83" s="29"/>
      <c r="AIO83" s="29"/>
      <c r="AIP83" s="29"/>
      <c r="AIQ83" s="29"/>
      <c r="AIR83" s="29"/>
      <c r="AIS83" s="29"/>
      <c r="AIT83" s="29"/>
      <c r="AIU83" s="29"/>
      <c r="AIV83" s="29"/>
      <c r="AIW83" s="29"/>
      <c r="AIX83" s="29"/>
      <c r="AIY83" s="29"/>
      <c r="AIZ83" s="29"/>
      <c r="AJA83" s="29"/>
      <c r="AJB83" s="29"/>
      <c r="AJC83" s="29"/>
      <c r="AJD83" s="29"/>
      <c r="AJE83" s="29"/>
      <c r="AJF83" s="29"/>
      <c r="AJG83" s="29"/>
      <c r="AJH83" s="29"/>
      <c r="AJI83" s="29"/>
      <c r="AJJ83" s="29"/>
      <c r="AJK83" s="29"/>
      <c r="AJL83" s="29"/>
      <c r="AJM83" s="29"/>
      <c r="AJN83" s="29"/>
      <c r="AJO83" s="29"/>
      <c r="AJP83" s="29"/>
      <c r="AJQ83" s="29"/>
      <c r="AJR83" s="29"/>
      <c r="AJS83" s="29"/>
      <c r="AJT83" s="29"/>
      <c r="AJU83" s="29"/>
      <c r="AJV83" s="29"/>
      <c r="AJW83" s="29"/>
      <c r="AJX83" s="29"/>
      <c r="AJY83" s="29"/>
      <c r="AJZ83" s="29"/>
      <c r="AKA83" s="29"/>
      <c r="AKB83" s="29"/>
      <c r="AKC83" s="29"/>
      <c r="AKD83" s="29"/>
      <c r="AKE83" s="29"/>
      <c r="AKF83" s="29"/>
      <c r="AKG83" s="29"/>
      <c r="AKH83" s="29"/>
      <c r="AKI83" s="29"/>
      <c r="AKJ83" s="29"/>
      <c r="AKK83" s="29"/>
      <c r="AKL83" s="29"/>
      <c r="AKM83" s="29"/>
      <c r="AKN83" s="29"/>
      <c r="AKO83" s="29"/>
      <c r="AKP83" s="29"/>
      <c r="AKQ83" s="29"/>
      <c r="AKR83" s="29"/>
      <c r="AKS83" s="29"/>
      <c r="AKT83" s="29"/>
      <c r="AKU83" s="29"/>
      <c r="AKV83" s="29"/>
      <c r="AKW83" s="29"/>
      <c r="AKX83" s="29"/>
      <c r="AKY83" s="29"/>
      <c r="AKZ83" s="29"/>
      <c r="ALA83" s="29"/>
      <c r="ALB83" s="29"/>
      <c r="ALC83" s="29"/>
      <c r="ALD83" s="29"/>
      <c r="ALE83" s="29"/>
      <c r="ALF83" s="29"/>
      <c r="ALG83" s="29"/>
      <c r="ALH83" s="29"/>
      <c r="ALI83" s="29"/>
      <c r="ALJ83" s="29"/>
      <c r="ALK83" s="29"/>
      <c r="ALL83" s="29"/>
      <c r="ALM83" s="29"/>
      <c r="ALN83" s="29"/>
      <c r="ALO83" s="29"/>
      <c r="ALP83" s="29"/>
      <c r="ALQ83" s="29"/>
      <c r="ALR83" s="29"/>
      <c r="ALS83" s="29"/>
      <c r="ALT83" s="29"/>
      <c r="ALU83" s="29"/>
      <c r="ALV83" s="29"/>
      <c r="ALW83" s="29"/>
      <c r="ALX83" s="29"/>
      <c r="ALY83" s="29"/>
      <c r="ALZ83" s="29"/>
      <c r="AMA83" s="29"/>
      <c r="AMB83" s="29"/>
      <c r="AMC83" s="29"/>
      <c r="AMD83" s="29"/>
      <c r="AME83" s="29"/>
      <c r="AMF83" s="29"/>
      <c r="AMG83" s="29"/>
      <c r="AMH83" s="29"/>
      <c r="AMI83" s="29"/>
      <c r="AMJ83" s="29"/>
      <c r="AMK83" s="29"/>
      <c r="AML83" s="29"/>
      <c r="AMM83" s="29"/>
      <c r="AMN83" s="29"/>
      <c r="AMO83" s="29"/>
      <c r="AMP83" s="29"/>
      <c r="AMQ83" s="29"/>
      <c r="AMR83" s="29"/>
      <c r="AMS83" s="29"/>
      <c r="AMT83" s="29"/>
      <c r="AMU83" s="29"/>
      <c r="AMV83" s="29"/>
      <c r="AMW83" s="29"/>
      <c r="AMX83" s="29"/>
      <c r="AMY83" s="29"/>
      <c r="AMZ83" s="29"/>
      <c r="ANA83" s="29"/>
      <c r="ANB83" s="29"/>
      <c r="ANC83" s="29"/>
      <c r="AND83" s="29"/>
      <c r="ANE83" s="29"/>
      <c r="ANF83" s="29"/>
      <c r="ANG83" s="29"/>
      <c r="ANH83" s="29"/>
      <c r="ANI83" s="29"/>
      <c r="ANJ83" s="29"/>
      <c r="ANK83" s="29"/>
      <c r="ANL83" s="29"/>
      <c r="ANM83" s="29"/>
      <c r="ANN83" s="29"/>
      <c r="ANO83" s="29"/>
      <c r="ANP83" s="29"/>
      <c r="ANQ83" s="29"/>
      <c r="ANR83" s="29"/>
      <c r="ANS83" s="29"/>
      <c r="ANT83" s="29"/>
      <c r="ANU83" s="29"/>
      <c r="ANV83" s="29"/>
      <c r="ANW83" s="29"/>
      <c r="ANX83" s="29"/>
      <c r="ANY83" s="29"/>
      <c r="ANZ83" s="29"/>
      <c r="AOA83" s="29"/>
      <c r="AOB83" s="29"/>
      <c r="AOC83" s="29"/>
      <c r="AOD83" s="29"/>
      <c r="AOE83" s="29"/>
      <c r="AOF83" s="29"/>
      <c r="AOG83" s="29"/>
      <c r="AOH83" s="29"/>
      <c r="AOI83" s="29"/>
      <c r="AOJ83" s="29"/>
      <c r="AOK83" s="29"/>
      <c r="AOL83" s="29"/>
      <c r="AOM83" s="29"/>
      <c r="AON83" s="29"/>
      <c r="AOO83" s="29"/>
      <c r="AOP83" s="29"/>
      <c r="AOQ83" s="29"/>
      <c r="AOR83" s="29"/>
      <c r="AOS83" s="29"/>
      <c r="AOT83" s="29"/>
      <c r="AOU83" s="29"/>
      <c r="AOV83" s="29"/>
      <c r="AOW83" s="29"/>
      <c r="AOX83" s="29"/>
      <c r="AOY83" s="29"/>
      <c r="AOZ83" s="29"/>
      <c r="APA83" s="29"/>
      <c r="APB83" s="29"/>
      <c r="APC83" s="29"/>
      <c r="APD83" s="29"/>
      <c r="APE83" s="29"/>
      <c r="APF83" s="29"/>
      <c r="APG83" s="29"/>
      <c r="APH83" s="29"/>
      <c r="API83" s="29"/>
      <c r="APJ83" s="29"/>
      <c r="APK83" s="29"/>
      <c r="APL83" s="29"/>
      <c r="APM83" s="29"/>
      <c r="APN83" s="29"/>
      <c r="APO83" s="29"/>
      <c r="APP83" s="29"/>
      <c r="APQ83" s="29"/>
      <c r="APR83" s="29"/>
      <c r="APS83" s="29"/>
      <c r="APT83" s="29"/>
      <c r="APU83" s="29"/>
      <c r="APV83" s="29"/>
      <c r="APW83" s="29"/>
      <c r="APX83" s="29"/>
      <c r="APY83" s="29"/>
      <c r="APZ83" s="29"/>
      <c r="AQA83" s="29"/>
      <c r="AQB83" s="29"/>
      <c r="AQC83" s="29"/>
      <c r="AQD83" s="29"/>
      <c r="AQE83" s="29"/>
      <c r="AQF83" s="29"/>
      <c r="AQG83" s="29"/>
      <c r="AQH83" s="29"/>
      <c r="AQI83" s="29"/>
      <c r="AQJ83" s="29"/>
      <c r="AQK83" s="29"/>
      <c r="AQL83" s="29"/>
      <c r="AQM83" s="29"/>
      <c r="AQN83" s="29"/>
      <c r="AQO83" s="29"/>
      <c r="AQP83" s="29"/>
      <c r="AQQ83" s="29"/>
      <c r="AQR83" s="29"/>
      <c r="AQS83" s="29"/>
      <c r="AQT83" s="29"/>
      <c r="AQU83" s="29"/>
      <c r="AQV83" s="29"/>
      <c r="AQW83" s="29"/>
      <c r="AQX83" s="29"/>
      <c r="AQY83" s="29"/>
      <c r="AQZ83" s="29"/>
      <c r="ARA83" s="29"/>
      <c r="ARB83" s="29"/>
      <c r="ARC83" s="29"/>
      <c r="ARD83" s="29"/>
      <c r="ARE83" s="29"/>
      <c r="ARF83" s="29"/>
      <c r="ARG83" s="29"/>
      <c r="ARH83" s="29"/>
      <c r="ARI83" s="29"/>
      <c r="ARJ83" s="29"/>
      <c r="ARK83" s="29"/>
      <c r="ARL83" s="29"/>
      <c r="ARM83" s="29"/>
      <c r="ARN83" s="29"/>
      <c r="ARO83" s="29"/>
      <c r="ARP83" s="29"/>
      <c r="ARQ83" s="29"/>
      <c r="ARR83" s="29"/>
      <c r="ARS83" s="29"/>
      <c r="ART83" s="29"/>
      <c r="ARU83" s="29"/>
      <c r="ARV83" s="29"/>
      <c r="ARW83" s="29"/>
      <c r="ARX83" s="29"/>
    </row>
    <row r="84" spans="1:1168">
      <c r="A84" s="4"/>
      <c r="B84" s="3" t="str">
        <f>B79</f>
        <v>SEPTEMBRIE</v>
      </c>
      <c r="C84" s="77"/>
      <c r="D84" s="56"/>
      <c r="E84" s="11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  <c r="IX84" s="29"/>
      <c r="IY84" s="29"/>
      <c r="IZ84" s="29"/>
      <c r="JA84" s="29"/>
      <c r="JB84" s="29"/>
      <c r="JC84" s="29"/>
      <c r="JD84" s="29"/>
      <c r="JE84" s="29"/>
      <c r="JF84" s="29"/>
      <c r="JG84" s="29"/>
      <c r="JH84" s="29"/>
      <c r="JI84" s="29"/>
      <c r="JJ84" s="29"/>
      <c r="JK84" s="29"/>
      <c r="JL84" s="29"/>
      <c r="JM84" s="29"/>
      <c r="JN84" s="29"/>
      <c r="JO84" s="29"/>
      <c r="JP84" s="29"/>
      <c r="JQ84" s="29"/>
      <c r="JR84" s="29"/>
      <c r="JS84" s="29"/>
      <c r="JT84" s="29"/>
      <c r="JU84" s="29"/>
      <c r="JV84" s="29"/>
      <c r="JW84" s="29"/>
      <c r="JX84" s="29"/>
      <c r="JY84" s="29"/>
      <c r="JZ84" s="29"/>
      <c r="KA84" s="29"/>
      <c r="KB84" s="29"/>
      <c r="KC84" s="29"/>
      <c r="KD84" s="29"/>
      <c r="KE84" s="29"/>
      <c r="KF84" s="29"/>
      <c r="KG84" s="29"/>
      <c r="KH84" s="29"/>
      <c r="KI84" s="29"/>
      <c r="KJ84" s="29"/>
      <c r="KK84" s="29"/>
      <c r="KL84" s="29"/>
      <c r="KM84" s="29"/>
      <c r="KN84" s="29"/>
      <c r="KO84" s="29"/>
      <c r="KP84" s="29"/>
      <c r="KQ84" s="29"/>
      <c r="KR84" s="29"/>
      <c r="KS84" s="29"/>
      <c r="KT84" s="29"/>
      <c r="KU84" s="29"/>
      <c r="KV84" s="29"/>
      <c r="KW84" s="29"/>
      <c r="KX84" s="29"/>
      <c r="KY84" s="29"/>
      <c r="KZ84" s="29"/>
      <c r="LA84" s="29"/>
      <c r="LB84" s="29"/>
      <c r="LC84" s="29"/>
      <c r="LD84" s="29"/>
      <c r="LE84" s="29"/>
      <c r="LF84" s="29"/>
      <c r="LG84" s="29"/>
      <c r="LH84" s="29"/>
      <c r="LI84" s="29"/>
      <c r="LJ84" s="29"/>
      <c r="LK84" s="29"/>
      <c r="LL84" s="29"/>
      <c r="LM84" s="29"/>
      <c r="LN84" s="29"/>
      <c r="LO84" s="29"/>
      <c r="LP84" s="29"/>
      <c r="LQ84" s="29"/>
      <c r="LR84" s="29"/>
      <c r="LS84" s="29"/>
      <c r="LT84" s="29"/>
      <c r="LU84" s="29"/>
      <c r="LV84" s="29"/>
      <c r="LW84" s="29"/>
      <c r="LX84" s="29"/>
      <c r="LY84" s="29"/>
      <c r="LZ84" s="29"/>
      <c r="MA84" s="29"/>
      <c r="MB84" s="29"/>
      <c r="MC84" s="29"/>
      <c r="MD84" s="29"/>
      <c r="ME84" s="29"/>
      <c r="MF84" s="29"/>
      <c r="MG84" s="29"/>
      <c r="MH84" s="29"/>
      <c r="MI84" s="29"/>
      <c r="MJ84" s="29"/>
      <c r="MK84" s="29"/>
      <c r="ML84" s="29"/>
      <c r="MM84" s="29"/>
      <c r="MN84" s="29"/>
      <c r="MO84" s="29"/>
      <c r="MP84" s="29"/>
      <c r="MQ84" s="29"/>
      <c r="MR84" s="29"/>
      <c r="MS84" s="29"/>
      <c r="MT84" s="29"/>
      <c r="MU84" s="29"/>
      <c r="MV84" s="29"/>
      <c r="MW84" s="29"/>
      <c r="MX84" s="29"/>
      <c r="MY84" s="29"/>
      <c r="MZ84" s="29"/>
      <c r="NA84" s="29"/>
      <c r="NB84" s="29"/>
      <c r="NC84" s="29"/>
      <c r="ND84" s="29"/>
      <c r="NE84" s="29"/>
      <c r="NF84" s="29"/>
      <c r="NG84" s="29"/>
      <c r="NH84" s="29"/>
      <c r="NI84" s="29"/>
      <c r="NJ84" s="29"/>
      <c r="NK84" s="29"/>
      <c r="NL84" s="29"/>
      <c r="NM84" s="29"/>
      <c r="NN84" s="29"/>
      <c r="NO84" s="29"/>
      <c r="NP84" s="29"/>
      <c r="NQ84" s="29"/>
      <c r="NR84" s="29"/>
      <c r="NS84" s="29"/>
      <c r="NT84" s="29"/>
      <c r="NU84" s="29"/>
      <c r="NV84" s="29"/>
      <c r="NW84" s="29"/>
      <c r="NX84" s="29"/>
      <c r="NY84" s="29"/>
      <c r="NZ84" s="29"/>
      <c r="OA84" s="29"/>
      <c r="OB84" s="29"/>
      <c r="OC84" s="29"/>
      <c r="OD84" s="29"/>
      <c r="OE84" s="29"/>
      <c r="OF84" s="29"/>
      <c r="OG84" s="29"/>
      <c r="OH84" s="29"/>
      <c r="OI84" s="29"/>
      <c r="OJ84" s="29"/>
      <c r="OK84" s="29"/>
      <c r="OL84" s="29"/>
      <c r="OM84" s="29"/>
      <c r="ON84" s="29"/>
      <c r="OO84" s="29"/>
      <c r="OP84" s="29"/>
      <c r="OQ84" s="29"/>
      <c r="OR84" s="29"/>
      <c r="OS84" s="29"/>
      <c r="OT84" s="29"/>
      <c r="OU84" s="29"/>
      <c r="OV84" s="29"/>
      <c r="OW84" s="29"/>
      <c r="OX84" s="29"/>
      <c r="OY84" s="29"/>
      <c r="OZ84" s="29"/>
      <c r="PA84" s="29"/>
      <c r="PB84" s="29"/>
      <c r="PC84" s="29"/>
      <c r="PD84" s="29"/>
      <c r="PE84" s="29"/>
      <c r="PF84" s="29"/>
      <c r="PG84" s="29"/>
      <c r="PH84" s="29"/>
      <c r="PI84" s="29"/>
      <c r="PJ84" s="29"/>
      <c r="PK84" s="29"/>
      <c r="PL84" s="29"/>
      <c r="PM84" s="29"/>
      <c r="PN84" s="29"/>
      <c r="PO84" s="29"/>
      <c r="PP84" s="29"/>
      <c r="PQ84" s="29"/>
      <c r="PR84" s="29"/>
      <c r="PS84" s="29"/>
      <c r="PT84" s="29"/>
      <c r="PU84" s="29"/>
      <c r="PV84" s="29"/>
      <c r="PW84" s="29"/>
      <c r="PX84" s="29"/>
      <c r="PY84" s="29"/>
      <c r="PZ84" s="29"/>
      <c r="QA84" s="29"/>
      <c r="QB84" s="29"/>
      <c r="QC84" s="29"/>
      <c r="QD84" s="29"/>
      <c r="QE84" s="29"/>
      <c r="QF84" s="29"/>
      <c r="QG84" s="29"/>
      <c r="QH84" s="29"/>
      <c r="QI84" s="29"/>
      <c r="QJ84" s="29"/>
      <c r="QK84" s="29"/>
      <c r="QL84" s="29"/>
      <c r="QM84" s="29"/>
      <c r="QN84" s="29"/>
      <c r="QO84" s="29"/>
      <c r="QP84" s="29"/>
      <c r="QQ84" s="29"/>
      <c r="QR84" s="29"/>
      <c r="QS84" s="29"/>
      <c r="QT84" s="29"/>
      <c r="QU84" s="29"/>
      <c r="QV84" s="29"/>
      <c r="QW84" s="29"/>
      <c r="QX84" s="29"/>
      <c r="QY84" s="29"/>
      <c r="QZ84" s="29"/>
      <c r="RA84" s="29"/>
      <c r="RB84" s="29"/>
      <c r="RC84" s="29"/>
      <c r="RD84" s="29"/>
      <c r="RE84" s="29"/>
      <c r="RF84" s="29"/>
      <c r="RG84" s="29"/>
      <c r="RH84" s="29"/>
      <c r="RI84" s="29"/>
      <c r="RJ84" s="29"/>
      <c r="RK84" s="29"/>
      <c r="RL84" s="29"/>
      <c r="RM84" s="29"/>
      <c r="RN84" s="29"/>
      <c r="RO84" s="29"/>
      <c r="RP84" s="29"/>
      <c r="RQ84" s="29"/>
      <c r="RR84" s="29"/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  <c r="SX84" s="29"/>
      <c r="SY84" s="29"/>
      <c r="SZ84" s="29"/>
      <c r="TA84" s="29"/>
      <c r="TB84" s="29"/>
      <c r="TC84" s="29"/>
      <c r="TD84" s="29"/>
      <c r="TE84" s="29"/>
      <c r="TF84" s="29"/>
      <c r="TG84" s="29"/>
      <c r="TH84" s="29"/>
      <c r="TI84" s="29"/>
      <c r="TJ84" s="29"/>
      <c r="TK84" s="29"/>
      <c r="TL84" s="29"/>
      <c r="TM84" s="29"/>
      <c r="TN84" s="29"/>
      <c r="TO84" s="29"/>
      <c r="TP84" s="29"/>
      <c r="TQ84" s="29"/>
      <c r="TR84" s="29"/>
      <c r="TS84" s="29"/>
      <c r="TT84" s="29"/>
      <c r="TU84" s="29"/>
      <c r="TV84" s="29"/>
      <c r="TW84" s="29"/>
      <c r="TX84" s="29"/>
      <c r="TY84" s="29"/>
      <c r="TZ84" s="29"/>
      <c r="UA84" s="29"/>
      <c r="UB84" s="29"/>
      <c r="UC84" s="29"/>
      <c r="UD84" s="29"/>
      <c r="UE84" s="29"/>
      <c r="UF84" s="29"/>
      <c r="UG84" s="29"/>
      <c r="UH84" s="29"/>
      <c r="UI84" s="29"/>
      <c r="UJ84" s="29"/>
      <c r="UK84" s="29"/>
      <c r="UL84" s="29"/>
      <c r="UM84" s="29"/>
      <c r="UN84" s="29"/>
      <c r="UO84" s="29"/>
      <c r="UP84" s="29"/>
      <c r="UQ84" s="29"/>
      <c r="UR84" s="29"/>
      <c r="US84" s="29"/>
      <c r="UT84" s="29"/>
      <c r="UU84" s="29"/>
      <c r="UV84" s="29"/>
      <c r="UW84" s="29"/>
      <c r="UX84" s="29"/>
      <c r="UY84" s="29"/>
      <c r="UZ84" s="29"/>
      <c r="VA84" s="29"/>
      <c r="VB84" s="29"/>
      <c r="VC84" s="29"/>
      <c r="VD84" s="29"/>
      <c r="VE84" s="29"/>
      <c r="VF84" s="29"/>
      <c r="VG84" s="29"/>
      <c r="VH84" s="29"/>
      <c r="VI84" s="29"/>
      <c r="VJ84" s="29"/>
      <c r="VK84" s="29"/>
      <c r="VL84" s="29"/>
      <c r="VM84" s="29"/>
      <c r="VN84" s="29"/>
      <c r="VO84" s="29"/>
      <c r="VP84" s="29"/>
      <c r="VQ84" s="29"/>
      <c r="VR84" s="29"/>
      <c r="VS84" s="29"/>
      <c r="VT84" s="29"/>
      <c r="VU84" s="29"/>
      <c r="VV84" s="29"/>
      <c r="VW84" s="29"/>
      <c r="VX84" s="29"/>
      <c r="VY84" s="29"/>
      <c r="VZ84" s="29"/>
      <c r="WA84" s="29"/>
      <c r="WB84" s="29"/>
      <c r="WC84" s="29"/>
      <c r="WD84" s="29"/>
      <c r="WE84" s="29"/>
      <c r="WF84" s="29"/>
      <c r="WG84" s="29"/>
      <c r="WH84" s="29"/>
      <c r="WI84" s="29"/>
      <c r="WJ84" s="29"/>
      <c r="WK84" s="29"/>
      <c r="WL84" s="29"/>
      <c r="WM84" s="29"/>
      <c r="WN84" s="29"/>
      <c r="WO84" s="29"/>
      <c r="WP84" s="29"/>
      <c r="WQ84" s="29"/>
      <c r="WR84" s="29"/>
      <c r="WS84" s="29"/>
      <c r="WT84" s="29"/>
      <c r="WU84" s="29"/>
      <c r="WV84" s="29"/>
      <c r="WW84" s="29"/>
      <c r="WX84" s="29"/>
      <c r="WY84" s="29"/>
      <c r="WZ84" s="29"/>
      <c r="XA84" s="29"/>
      <c r="XB84" s="29"/>
      <c r="XC84" s="29"/>
      <c r="XD84" s="29"/>
      <c r="XE84" s="29"/>
      <c r="XF84" s="29"/>
      <c r="XG84" s="29"/>
      <c r="XH84" s="29"/>
      <c r="XI84" s="29"/>
      <c r="XJ84" s="29"/>
      <c r="XK84" s="29"/>
      <c r="XL84" s="29"/>
      <c r="XM84" s="29"/>
      <c r="XN84" s="29"/>
      <c r="XO84" s="29"/>
      <c r="XP84" s="29"/>
      <c r="XQ84" s="29"/>
      <c r="XR84" s="29"/>
      <c r="XS84" s="29"/>
      <c r="XT84" s="29"/>
      <c r="XU84" s="29"/>
      <c r="XV84" s="29"/>
      <c r="XW84" s="29"/>
      <c r="XX84" s="29"/>
      <c r="XY84" s="29"/>
      <c r="XZ84" s="29"/>
      <c r="YA84" s="29"/>
      <c r="YB84" s="29"/>
      <c r="YC84" s="29"/>
      <c r="YD84" s="29"/>
      <c r="YE84" s="29"/>
      <c r="YF84" s="29"/>
      <c r="YG84" s="29"/>
      <c r="YH84" s="29"/>
      <c r="YI84" s="29"/>
      <c r="YJ84" s="29"/>
      <c r="YK84" s="29"/>
      <c r="YL84" s="29"/>
      <c r="YM84" s="29"/>
      <c r="YN84" s="29"/>
      <c r="YO84" s="29"/>
      <c r="YP84" s="29"/>
      <c r="YQ84" s="29"/>
      <c r="YR84" s="29"/>
      <c r="YS84" s="29"/>
      <c r="YT84" s="29"/>
      <c r="YU84" s="29"/>
      <c r="YV84" s="29"/>
      <c r="YW84" s="29"/>
      <c r="YX84" s="29"/>
      <c r="YY84" s="29"/>
      <c r="YZ84" s="29"/>
      <c r="ZA84" s="29"/>
      <c r="ZB84" s="29"/>
      <c r="ZC84" s="29"/>
      <c r="ZD84" s="29"/>
      <c r="ZE84" s="29"/>
      <c r="ZF84" s="29"/>
      <c r="ZG84" s="29"/>
      <c r="ZH84" s="29"/>
      <c r="ZI84" s="29"/>
      <c r="ZJ84" s="29"/>
      <c r="ZK84" s="29"/>
      <c r="ZL84" s="29"/>
      <c r="ZM84" s="29"/>
      <c r="ZN84" s="29"/>
      <c r="ZO84" s="29"/>
      <c r="ZP84" s="29"/>
      <c r="ZQ84" s="29"/>
      <c r="ZR84" s="29"/>
      <c r="ZS84" s="29"/>
      <c r="ZT84" s="29"/>
      <c r="ZU84" s="29"/>
      <c r="ZV84" s="29"/>
      <c r="ZW84" s="29"/>
      <c r="ZX84" s="29"/>
      <c r="ZY84" s="29"/>
      <c r="ZZ84" s="29"/>
      <c r="AAA84" s="29"/>
      <c r="AAB84" s="29"/>
      <c r="AAC84" s="29"/>
      <c r="AAD84" s="29"/>
      <c r="AAE84" s="29"/>
      <c r="AAF84" s="29"/>
      <c r="AAG84" s="29"/>
      <c r="AAH84" s="29"/>
      <c r="AAI84" s="29"/>
      <c r="AAJ84" s="29"/>
      <c r="AAK84" s="29"/>
      <c r="AAL84" s="29"/>
      <c r="AAM84" s="29"/>
      <c r="AAN84" s="29"/>
      <c r="AAO84" s="29"/>
      <c r="AAP84" s="29"/>
      <c r="AAQ84" s="29"/>
      <c r="AAR84" s="29"/>
      <c r="AAS84" s="29"/>
      <c r="AAT84" s="29"/>
      <c r="AAU84" s="29"/>
      <c r="AAV84" s="29"/>
      <c r="AAW84" s="29"/>
      <c r="AAX84" s="29"/>
      <c r="AAY84" s="29"/>
      <c r="AAZ84" s="29"/>
      <c r="ABA84" s="29"/>
      <c r="ABB84" s="29"/>
      <c r="ABC84" s="29"/>
      <c r="ABD84" s="29"/>
      <c r="ABE84" s="29"/>
      <c r="ABF84" s="29"/>
      <c r="ABG84" s="29"/>
      <c r="ABH84" s="29"/>
      <c r="ABI84" s="29"/>
      <c r="ABJ84" s="29"/>
      <c r="ABK84" s="29"/>
      <c r="ABL84" s="29"/>
      <c r="ABM84" s="29"/>
      <c r="ABN84" s="29"/>
      <c r="ABO84" s="29"/>
      <c r="ABP84" s="29"/>
      <c r="ABQ84" s="29"/>
      <c r="ABR84" s="29"/>
      <c r="ABS84" s="29"/>
      <c r="ABT84" s="29"/>
      <c r="ABU84" s="29"/>
      <c r="ABV84" s="29"/>
      <c r="ABW84" s="29"/>
      <c r="ABX84" s="29"/>
      <c r="ABY84" s="29"/>
      <c r="ABZ84" s="29"/>
      <c r="ACA84" s="29"/>
      <c r="ACB84" s="29"/>
      <c r="ACC84" s="29"/>
      <c r="ACD84" s="29"/>
      <c r="ACE84" s="29"/>
      <c r="ACF84" s="29"/>
      <c r="ACG84" s="29"/>
      <c r="ACH84" s="29"/>
      <c r="ACI84" s="29"/>
      <c r="ACJ84" s="29"/>
      <c r="ACK84" s="29"/>
      <c r="ACL84" s="29"/>
      <c r="ACM84" s="29"/>
      <c r="ACN84" s="29"/>
      <c r="ACO84" s="29"/>
      <c r="ACP84" s="29"/>
      <c r="ACQ84" s="29"/>
      <c r="ACR84" s="29"/>
      <c r="ACS84" s="29"/>
      <c r="ACT84" s="29"/>
      <c r="ACU84" s="29"/>
      <c r="ACV84" s="29"/>
      <c r="ACW84" s="29"/>
      <c r="ACX84" s="29"/>
      <c r="ACY84" s="29"/>
      <c r="ACZ84" s="29"/>
      <c r="ADA84" s="29"/>
      <c r="ADB84" s="29"/>
      <c r="ADC84" s="29"/>
      <c r="ADD84" s="29"/>
      <c r="ADE84" s="29"/>
      <c r="ADF84" s="29"/>
      <c r="ADG84" s="29"/>
      <c r="ADH84" s="29"/>
      <c r="ADI84" s="29"/>
      <c r="ADJ84" s="29"/>
      <c r="ADK84" s="29"/>
      <c r="ADL84" s="29"/>
      <c r="ADM84" s="29"/>
      <c r="ADN84" s="29"/>
      <c r="ADO84" s="29"/>
      <c r="ADP84" s="29"/>
      <c r="ADQ84" s="29"/>
      <c r="ADR84" s="29"/>
      <c r="ADS84" s="29"/>
      <c r="ADT84" s="29"/>
      <c r="ADU84" s="29"/>
      <c r="ADV84" s="29"/>
      <c r="ADW84" s="29"/>
      <c r="ADX84" s="29"/>
      <c r="ADY84" s="29"/>
      <c r="ADZ84" s="29"/>
      <c r="AEA84" s="29"/>
      <c r="AEB84" s="29"/>
      <c r="AEC84" s="29"/>
      <c r="AED84" s="29"/>
      <c r="AEE84" s="29"/>
      <c r="AEF84" s="29"/>
      <c r="AEG84" s="29"/>
      <c r="AEH84" s="29"/>
      <c r="AEI84" s="29"/>
      <c r="AEJ84" s="29"/>
      <c r="AEK84" s="29"/>
      <c r="AEL84" s="29"/>
      <c r="AEM84" s="29"/>
      <c r="AEN84" s="29"/>
      <c r="AEO84" s="29"/>
      <c r="AEP84" s="29"/>
      <c r="AEQ84" s="29"/>
      <c r="AER84" s="29"/>
      <c r="AES84" s="29"/>
      <c r="AET84" s="29"/>
      <c r="AEU84" s="29"/>
      <c r="AEV84" s="29"/>
      <c r="AEW84" s="29"/>
      <c r="AEX84" s="29"/>
      <c r="AEY84" s="29"/>
      <c r="AEZ84" s="29"/>
      <c r="AFA84" s="29"/>
      <c r="AFB84" s="29"/>
      <c r="AFC84" s="29"/>
      <c r="AFD84" s="29"/>
      <c r="AFE84" s="29"/>
      <c r="AFF84" s="29"/>
      <c r="AFG84" s="29"/>
      <c r="AFH84" s="29"/>
      <c r="AFI84" s="29"/>
      <c r="AFJ84" s="29"/>
      <c r="AFK84" s="29"/>
      <c r="AFL84" s="29"/>
      <c r="AFM84" s="29"/>
      <c r="AFN84" s="29"/>
      <c r="AFO84" s="29"/>
      <c r="AFP84" s="29"/>
      <c r="AFQ84" s="29"/>
      <c r="AFR84" s="29"/>
      <c r="AFS84" s="29"/>
      <c r="AFT84" s="29"/>
      <c r="AFU84" s="29"/>
      <c r="AFV84" s="29"/>
      <c r="AFW84" s="29"/>
      <c r="AFX84" s="29"/>
      <c r="AFY84" s="29"/>
      <c r="AFZ84" s="29"/>
      <c r="AGA84" s="29"/>
      <c r="AGB84" s="29"/>
      <c r="AGC84" s="29"/>
      <c r="AGD84" s="29"/>
      <c r="AGE84" s="29"/>
      <c r="AGF84" s="29"/>
      <c r="AGG84" s="29"/>
      <c r="AGH84" s="29"/>
      <c r="AGI84" s="29"/>
      <c r="AGJ84" s="29"/>
      <c r="AGK84" s="29"/>
      <c r="AGL84" s="29"/>
      <c r="AGM84" s="29"/>
      <c r="AGN84" s="29"/>
      <c r="AGO84" s="29"/>
      <c r="AGP84" s="29"/>
      <c r="AGQ84" s="29"/>
      <c r="AGR84" s="29"/>
      <c r="AGS84" s="29"/>
      <c r="AGT84" s="29"/>
      <c r="AGU84" s="29"/>
      <c r="AGV84" s="29"/>
      <c r="AGW84" s="29"/>
      <c r="AGX84" s="29"/>
      <c r="AGY84" s="29"/>
      <c r="AGZ84" s="29"/>
      <c r="AHA84" s="29"/>
      <c r="AHB84" s="29"/>
      <c r="AHC84" s="29"/>
      <c r="AHD84" s="29"/>
      <c r="AHE84" s="29"/>
      <c r="AHF84" s="29"/>
      <c r="AHG84" s="29"/>
      <c r="AHH84" s="29"/>
      <c r="AHI84" s="29"/>
      <c r="AHJ84" s="29"/>
      <c r="AHK84" s="29"/>
      <c r="AHL84" s="29"/>
      <c r="AHM84" s="29"/>
      <c r="AHN84" s="29"/>
      <c r="AHO84" s="29"/>
      <c r="AHP84" s="29"/>
      <c r="AHQ84" s="29"/>
      <c r="AHR84" s="29"/>
      <c r="AHS84" s="29"/>
      <c r="AHT84" s="29"/>
      <c r="AHU84" s="29"/>
      <c r="AHV84" s="29"/>
      <c r="AHW84" s="29"/>
      <c r="AHX84" s="29"/>
      <c r="AHY84" s="29"/>
      <c r="AHZ84" s="29"/>
      <c r="AIA84" s="29"/>
      <c r="AIB84" s="29"/>
      <c r="AIC84" s="29"/>
      <c r="AID84" s="29"/>
      <c r="AIE84" s="29"/>
      <c r="AIF84" s="29"/>
      <c r="AIG84" s="29"/>
      <c r="AIH84" s="29"/>
      <c r="AII84" s="29"/>
      <c r="AIJ84" s="29"/>
      <c r="AIK84" s="29"/>
      <c r="AIL84" s="29"/>
      <c r="AIM84" s="29"/>
      <c r="AIN84" s="29"/>
      <c r="AIO84" s="29"/>
      <c r="AIP84" s="29"/>
      <c r="AIQ84" s="29"/>
      <c r="AIR84" s="29"/>
      <c r="AIS84" s="29"/>
      <c r="AIT84" s="29"/>
      <c r="AIU84" s="29"/>
      <c r="AIV84" s="29"/>
      <c r="AIW84" s="29"/>
      <c r="AIX84" s="29"/>
      <c r="AIY84" s="29"/>
      <c r="AIZ84" s="29"/>
      <c r="AJA84" s="29"/>
      <c r="AJB84" s="29"/>
      <c r="AJC84" s="29"/>
      <c r="AJD84" s="29"/>
      <c r="AJE84" s="29"/>
      <c r="AJF84" s="29"/>
      <c r="AJG84" s="29"/>
      <c r="AJH84" s="29"/>
      <c r="AJI84" s="29"/>
      <c r="AJJ84" s="29"/>
      <c r="AJK84" s="29"/>
      <c r="AJL84" s="29"/>
      <c r="AJM84" s="29"/>
      <c r="AJN84" s="29"/>
      <c r="AJO84" s="29"/>
      <c r="AJP84" s="29"/>
      <c r="AJQ84" s="29"/>
      <c r="AJR84" s="29"/>
      <c r="AJS84" s="29"/>
      <c r="AJT84" s="29"/>
      <c r="AJU84" s="29"/>
      <c r="AJV84" s="29"/>
      <c r="AJW84" s="29"/>
      <c r="AJX84" s="29"/>
      <c r="AJY84" s="29"/>
      <c r="AJZ84" s="29"/>
      <c r="AKA84" s="29"/>
      <c r="AKB84" s="29"/>
      <c r="AKC84" s="29"/>
      <c r="AKD84" s="29"/>
      <c r="AKE84" s="29"/>
      <c r="AKF84" s="29"/>
      <c r="AKG84" s="29"/>
      <c r="AKH84" s="29"/>
      <c r="AKI84" s="29"/>
      <c r="AKJ84" s="29"/>
      <c r="AKK84" s="29"/>
      <c r="AKL84" s="29"/>
      <c r="AKM84" s="29"/>
      <c r="AKN84" s="29"/>
      <c r="AKO84" s="29"/>
      <c r="AKP84" s="29"/>
      <c r="AKQ84" s="29"/>
      <c r="AKR84" s="29"/>
      <c r="AKS84" s="29"/>
      <c r="AKT84" s="29"/>
      <c r="AKU84" s="29"/>
      <c r="AKV84" s="29"/>
      <c r="AKW84" s="29"/>
      <c r="AKX84" s="29"/>
      <c r="AKY84" s="29"/>
      <c r="AKZ84" s="29"/>
      <c r="ALA84" s="29"/>
      <c r="ALB84" s="29"/>
      <c r="ALC84" s="29"/>
      <c r="ALD84" s="29"/>
      <c r="ALE84" s="29"/>
      <c r="ALF84" s="29"/>
      <c r="ALG84" s="29"/>
      <c r="ALH84" s="29"/>
      <c r="ALI84" s="29"/>
      <c r="ALJ84" s="29"/>
      <c r="ALK84" s="29"/>
      <c r="ALL84" s="29"/>
      <c r="ALM84" s="29"/>
      <c r="ALN84" s="29"/>
      <c r="ALO84" s="29"/>
      <c r="ALP84" s="29"/>
      <c r="ALQ84" s="29"/>
      <c r="ALR84" s="29"/>
      <c r="ALS84" s="29"/>
      <c r="ALT84" s="29"/>
      <c r="ALU84" s="29"/>
      <c r="ALV84" s="29"/>
      <c r="ALW84" s="29"/>
      <c r="ALX84" s="29"/>
      <c r="ALY84" s="29"/>
      <c r="ALZ84" s="29"/>
      <c r="AMA84" s="29"/>
      <c r="AMB84" s="29"/>
      <c r="AMC84" s="29"/>
      <c r="AMD84" s="29"/>
      <c r="AME84" s="29"/>
      <c r="AMF84" s="29"/>
      <c r="AMG84" s="29"/>
      <c r="AMH84" s="29"/>
      <c r="AMI84" s="29"/>
      <c r="AMJ84" s="29"/>
      <c r="AMK84" s="29"/>
      <c r="AML84" s="29"/>
      <c r="AMM84" s="29"/>
      <c r="AMN84" s="29"/>
      <c r="AMO84" s="29"/>
      <c r="AMP84" s="29"/>
      <c r="AMQ84" s="29"/>
      <c r="AMR84" s="29"/>
      <c r="AMS84" s="29"/>
      <c r="AMT84" s="29"/>
      <c r="AMU84" s="29"/>
      <c r="AMV84" s="29"/>
      <c r="AMW84" s="29"/>
      <c r="AMX84" s="29"/>
      <c r="AMY84" s="29"/>
      <c r="AMZ84" s="29"/>
      <c r="ANA84" s="29"/>
      <c r="ANB84" s="29"/>
      <c r="ANC84" s="29"/>
      <c r="AND84" s="29"/>
      <c r="ANE84" s="29"/>
      <c r="ANF84" s="29"/>
      <c r="ANG84" s="29"/>
      <c r="ANH84" s="29"/>
      <c r="ANI84" s="29"/>
      <c r="ANJ84" s="29"/>
      <c r="ANK84" s="29"/>
      <c r="ANL84" s="29"/>
      <c r="ANM84" s="29"/>
      <c r="ANN84" s="29"/>
      <c r="ANO84" s="29"/>
      <c r="ANP84" s="29"/>
      <c r="ANQ84" s="29"/>
      <c r="ANR84" s="29"/>
      <c r="ANS84" s="29"/>
      <c r="ANT84" s="29"/>
      <c r="ANU84" s="29"/>
      <c r="ANV84" s="29"/>
      <c r="ANW84" s="29"/>
      <c r="ANX84" s="29"/>
      <c r="ANY84" s="29"/>
      <c r="ANZ84" s="29"/>
      <c r="AOA84" s="29"/>
      <c r="AOB84" s="29"/>
      <c r="AOC84" s="29"/>
      <c r="AOD84" s="29"/>
      <c r="AOE84" s="29"/>
      <c r="AOF84" s="29"/>
      <c r="AOG84" s="29"/>
      <c r="AOH84" s="29"/>
      <c r="AOI84" s="29"/>
      <c r="AOJ84" s="29"/>
      <c r="AOK84" s="29"/>
      <c r="AOL84" s="29"/>
      <c r="AOM84" s="29"/>
      <c r="AON84" s="29"/>
      <c r="AOO84" s="29"/>
      <c r="AOP84" s="29"/>
      <c r="AOQ84" s="29"/>
      <c r="AOR84" s="29"/>
      <c r="AOS84" s="29"/>
      <c r="AOT84" s="29"/>
      <c r="AOU84" s="29"/>
      <c r="AOV84" s="29"/>
      <c r="AOW84" s="29"/>
      <c r="AOX84" s="29"/>
      <c r="AOY84" s="29"/>
      <c r="AOZ84" s="29"/>
      <c r="APA84" s="29"/>
      <c r="APB84" s="29"/>
      <c r="APC84" s="29"/>
      <c r="APD84" s="29"/>
      <c r="APE84" s="29"/>
      <c r="APF84" s="29"/>
      <c r="APG84" s="29"/>
      <c r="APH84" s="29"/>
      <c r="API84" s="29"/>
      <c r="APJ84" s="29"/>
      <c r="APK84" s="29"/>
      <c r="APL84" s="29"/>
      <c r="APM84" s="29"/>
      <c r="APN84" s="29"/>
      <c r="APO84" s="29"/>
      <c r="APP84" s="29"/>
      <c r="APQ84" s="29"/>
      <c r="APR84" s="29"/>
      <c r="APS84" s="29"/>
      <c r="APT84" s="29"/>
      <c r="APU84" s="29"/>
      <c r="APV84" s="29"/>
      <c r="APW84" s="29"/>
      <c r="APX84" s="29"/>
      <c r="APY84" s="29"/>
      <c r="APZ84" s="29"/>
      <c r="AQA84" s="29"/>
      <c r="AQB84" s="29"/>
      <c r="AQC84" s="29"/>
      <c r="AQD84" s="29"/>
      <c r="AQE84" s="29"/>
      <c r="AQF84" s="29"/>
      <c r="AQG84" s="29"/>
      <c r="AQH84" s="29"/>
      <c r="AQI84" s="29"/>
      <c r="AQJ84" s="29"/>
      <c r="AQK84" s="29"/>
      <c r="AQL84" s="29"/>
      <c r="AQM84" s="29"/>
      <c r="AQN84" s="29"/>
      <c r="AQO84" s="29"/>
      <c r="AQP84" s="29"/>
      <c r="AQQ84" s="29"/>
      <c r="AQR84" s="29"/>
      <c r="AQS84" s="29"/>
      <c r="AQT84" s="29"/>
      <c r="AQU84" s="29"/>
      <c r="AQV84" s="29"/>
      <c r="AQW84" s="29"/>
      <c r="AQX84" s="29"/>
      <c r="AQY84" s="29"/>
      <c r="AQZ84" s="29"/>
      <c r="ARA84" s="29"/>
      <c r="ARB84" s="29"/>
      <c r="ARC84" s="29"/>
      <c r="ARD84" s="29"/>
      <c r="ARE84" s="29"/>
      <c r="ARF84" s="29"/>
      <c r="ARG84" s="29"/>
      <c r="ARH84" s="29"/>
      <c r="ARI84" s="29"/>
      <c r="ARJ84" s="29"/>
      <c r="ARK84" s="29"/>
      <c r="ARL84" s="29"/>
      <c r="ARM84" s="29"/>
      <c r="ARN84" s="29"/>
      <c r="ARO84" s="29"/>
      <c r="ARP84" s="29"/>
      <c r="ARQ84" s="29"/>
      <c r="ARR84" s="29"/>
      <c r="ARS84" s="29"/>
      <c r="ART84" s="29"/>
      <c r="ARU84" s="29"/>
      <c r="ARV84" s="29"/>
      <c r="ARW84" s="29"/>
      <c r="ARX84" s="29"/>
    </row>
    <row r="85" spans="1:1168" ht="13.5" thickBot="1">
      <c r="A85" s="14" t="s">
        <v>67</v>
      </c>
      <c r="B85" s="10"/>
      <c r="C85" s="10"/>
      <c r="D85" s="31"/>
      <c r="E85" s="1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  <c r="IX85" s="29"/>
      <c r="IY85" s="29"/>
      <c r="IZ85" s="29"/>
      <c r="JA85" s="29"/>
      <c r="JB85" s="29"/>
      <c r="JC85" s="29"/>
      <c r="JD85" s="29"/>
      <c r="JE85" s="29"/>
      <c r="JF85" s="29"/>
      <c r="JG85" s="29"/>
      <c r="JH85" s="29"/>
      <c r="JI85" s="29"/>
      <c r="JJ85" s="29"/>
      <c r="JK85" s="29"/>
      <c r="JL85" s="29"/>
      <c r="JM85" s="29"/>
      <c r="JN85" s="29"/>
      <c r="JO85" s="29"/>
      <c r="JP85" s="29"/>
      <c r="JQ85" s="29"/>
      <c r="JR85" s="29"/>
      <c r="JS85" s="29"/>
      <c r="JT85" s="29"/>
      <c r="JU85" s="29"/>
      <c r="JV85" s="29"/>
      <c r="JW85" s="29"/>
      <c r="JX85" s="29"/>
      <c r="JY85" s="29"/>
      <c r="JZ85" s="29"/>
      <c r="KA85" s="29"/>
      <c r="KB85" s="29"/>
      <c r="KC85" s="29"/>
      <c r="KD85" s="29"/>
      <c r="KE85" s="29"/>
      <c r="KF85" s="29"/>
      <c r="KG85" s="29"/>
      <c r="KH85" s="29"/>
      <c r="KI85" s="29"/>
      <c r="KJ85" s="29"/>
      <c r="KK85" s="29"/>
      <c r="KL85" s="29"/>
      <c r="KM85" s="29"/>
      <c r="KN85" s="29"/>
      <c r="KO85" s="29"/>
      <c r="KP85" s="29"/>
      <c r="KQ85" s="29"/>
      <c r="KR85" s="29"/>
      <c r="KS85" s="29"/>
      <c r="KT85" s="29"/>
      <c r="KU85" s="29"/>
      <c r="KV85" s="29"/>
      <c r="KW85" s="29"/>
      <c r="KX85" s="29"/>
      <c r="KY85" s="29"/>
      <c r="KZ85" s="29"/>
      <c r="LA85" s="29"/>
      <c r="LB85" s="29"/>
      <c r="LC85" s="29"/>
      <c r="LD85" s="29"/>
      <c r="LE85" s="29"/>
      <c r="LF85" s="29"/>
      <c r="LG85" s="29"/>
      <c r="LH85" s="29"/>
      <c r="LI85" s="29"/>
      <c r="LJ85" s="29"/>
      <c r="LK85" s="29"/>
      <c r="LL85" s="29"/>
      <c r="LM85" s="29"/>
      <c r="LN85" s="29"/>
      <c r="LO85" s="29"/>
      <c r="LP85" s="29"/>
      <c r="LQ85" s="29"/>
      <c r="LR85" s="29"/>
      <c r="LS85" s="29"/>
      <c r="LT85" s="29"/>
      <c r="LU85" s="29"/>
      <c r="LV85" s="29"/>
      <c r="LW85" s="29"/>
      <c r="LX85" s="29"/>
      <c r="LY85" s="29"/>
      <c r="LZ85" s="29"/>
      <c r="MA85" s="29"/>
      <c r="MB85" s="29"/>
      <c r="MC85" s="29"/>
      <c r="MD85" s="29"/>
      <c r="ME85" s="29"/>
      <c r="MF85" s="29"/>
      <c r="MG85" s="29"/>
      <c r="MH85" s="29"/>
      <c r="MI85" s="29"/>
      <c r="MJ85" s="29"/>
      <c r="MK85" s="29"/>
      <c r="ML85" s="29"/>
      <c r="MM85" s="29"/>
      <c r="MN85" s="29"/>
      <c r="MO85" s="29"/>
      <c r="MP85" s="29"/>
      <c r="MQ85" s="29"/>
      <c r="MR85" s="29"/>
      <c r="MS85" s="29"/>
      <c r="MT85" s="29"/>
      <c r="MU85" s="29"/>
      <c r="MV85" s="29"/>
      <c r="MW85" s="29"/>
      <c r="MX85" s="29"/>
      <c r="MY85" s="29"/>
      <c r="MZ85" s="29"/>
      <c r="NA85" s="29"/>
      <c r="NB85" s="29"/>
      <c r="NC85" s="29"/>
      <c r="ND85" s="29"/>
      <c r="NE85" s="29"/>
      <c r="NF85" s="29"/>
      <c r="NG85" s="29"/>
      <c r="NH85" s="29"/>
      <c r="NI85" s="29"/>
      <c r="NJ85" s="29"/>
      <c r="NK85" s="29"/>
      <c r="NL85" s="29"/>
      <c r="NM85" s="29"/>
      <c r="NN85" s="29"/>
      <c r="NO85" s="29"/>
      <c r="NP85" s="29"/>
      <c r="NQ85" s="29"/>
      <c r="NR85" s="29"/>
      <c r="NS85" s="29"/>
      <c r="NT85" s="29"/>
      <c r="NU85" s="29"/>
      <c r="NV85" s="29"/>
      <c r="NW85" s="29"/>
      <c r="NX85" s="29"/>
      <c r="NY85" s="29"/>
      <c r="NZ85" s="29"/>
      <c r="OA85" s="29"/>
      <c r="OB85" s="29"/>
      <c r="OC85" s="29"/>
      <c r="OD85" s="29"/>
      <c r="OE85" s="29"/>
      <c r="OF85" s="29"/>
      <c r="OG85" s="29"/>
      <c r="OH85" s="29"/>
      <c r="OI85" s="29"/>
      <c r="OJ85" s="29"/>
      <c r="OK85" s="29"/>
      <c r="OL85" s="29"/>
      <c r="OM85" s="29"/>
      <c r="ON85" s="29"/>
      <c r="OO85" s="29"/>
      <c r="OP85" s="29"/>
      <c r="OQ85" s="29"/>
      <c r="OR85" s="29"/>
      <c r="OS85" s="29"/>
      <c r="OT85" s="29"/>
      <c r="OU85" s="29"/>
      <c r="OV85" s="29"/>
      <c r="OW85" s="29"/>
      <c r="OX85" s="29"/>
      <c r="OY85" s="29"/>
      <c r="OZ85" s="29"/>
      <c r="PA85" s="29"/>
      <c r="PB85" s="29"/>
      <c r="PC85" s="29"/>
      <c r="PD85" s="29"/>
      <c r="PE85" s="29"/>
      <c r="PF85" s="29"/>
      <c r="PG85" s="29"/>
      <c r="PH85" s="29"/>
      <c r="PI85" s="29"/>
      <c r="PJ85" s="29"/>
      <c r="PK85" s="29"/>
      <c r="PL85" s="29"/>
      <c r="PM85" s="29"/>
      <c r="PN85" s="29"/>
      <c r="PO85" s="29"/>
      <c r="PP85" s="29"/>
      <c r="PQ85" s="29"/>
      <c r="PR85" s="29"/>
      <c r="PS85" s="29"/>
      <c r="PT85" s="29"/>
      <c r="PU85" s="29"/>
      <c r="PV85" s="29"/>
      <c r="PW85" s="29"/>
      <c r="PX85" s="29"/>
      <c r="PY85" s="29"/>
      <c r="PZ85" s="29"/>
      <c r="QA85" s="29"/>
      <c r="QB85" s="29"/>
      <c r="QC85" s="29"/>
      <c r="QD85" s="29"/>
      <c r="QE85" s="29"/>
      <c r="QF85" s="29"/>
      <c r="QG85" s="29"/>
      <c r="QH85" s="29"/>
      <c r="QI85" s="29"/>
      <c r="QJ85" s="29"/>
      <c r="QK85" s="29"/>
      <c r="QL85" s="29"/>
      <c r="QM85" s="29"/>
      <c r="QN85" s="29"/>
      <c r="QO85" s="29"/>
      <c r="QP85" s="29"/>
      <c r="QQ85" s="29"/>
      <c r="QR85" s="29"/>
      <c r="QS85" s="29"/>
      <c r="QT85" s="29"/>
      <c r="QU85" s="29"/>
      <c r="QV85" s="29"/>
      <c r="QW85" s="29"/>
      <c r="QX85" s="29"/>
      <c r="QY85" s="29"/>
      <c r="QZ85" s="29"/>
      <c r="RA85" s="29"/>
      <c r="RB85" s="29"/>
      <c r="RC85" s="29"/>
      <c r="RD85" s="29"/>
      <c r="RE85" s="29"/>
      <c r="RF85" s="29"/>
      <c r="RG85" s="29"/>
      <c r="RH85" s="29"/>
      <c r="RI85" s="29"/>
      <c r="RJ85" s="29"/>
      <c r="RK85" s="29"/>
      <c r="RL85" s="29"/>
      <c r="RM85" s="29"/>
      <c r="RN85" s="29"/>
      <c r="RO85" s="29"/>
      <c r="RP85" s="29"/>
      <c r="RQ85" s="29"/>
      <c r="RR85" s="29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  <c r="SX85" s="29"/>
      <c r="SY85" s="29"/>
      <c r="SZ85" s="29"/>
      <c r="TA85" s="29"/>
      <c r="TB85" s="29"/>
      <c r="TC85" s="29"/>
      <c r="TD85" s="29"/>
      <c r="TE85" s="29"/>
      <c r="TF85" s="29"/>
      <c r="TG85" s="29"/>
      <c r="TH85" s="29"/>
      <c r="TI85" s="29"/>
      <c r="TJ85" s="29"/>
      <c r="TK85" s="29"/>
      <c r="TL85" s="29"/>
      <c r="TM85" s="29"/>
      <c r="TN85" s="29"/>
      <c r="TO85" s="29"/>
      <c r="TP85" s="29"/>
      <c r="TQ85" s="29"/>
      <c r="TR85" s="29"/>
      <c r="TS85" s="29"/>
      <c r="TT85" s="29"/>
      <c r="TU85" s="29"/>
      <c r="TV85" s="29"/>
      <c r="TW85" s="29"/>
      <c r="TX85" s="29"/>
      <c r="TY85" s="29"/>
      <c r="TZ85" s="29"/>
      <c r="UA85" s="29"/>
      <c r="UB85" s="29"/>
      <c r="UC85" s="29"/>
      <c r="UD85" s="29"/>
      <c r="UE85" s="29"/>
      <c r="UF85" s="29"/>
      <c r="UG85" s="29"/>
      <c r="UH85" s="29"/>
      <c r="UI85" s="29"/>
      <c r="UJ85" s="29"/>
      <c r="UK85" s="29"/>
      <c r="UL85" s="29"/>
      <c r="UM85" s="29"/>
      <c r="UN85" s="29"/>
      <c r="UO85" s="29"/>
      <c r="UP85" s="29"/>
      <c r="UQ85" s="29"/>
      <c r="UR85" s="29"/>
      <c r="US85" s="29"/>
      <c r="UT85" s="29"/>
      <c r="UU85" s="29"/>
      <c r="UV85" s="29"/>
      <c r="UW85" s="29"/>
      <c r="UX85" s="29"/>
      <c r="UY85" s="29"/>
      <c r="UZ85" s="29"/>
      <c r="VA85" s="29"/>
      <c r="VB85" s="29"/>
      <c r="VC85" s="29"/>
      <c r="VD85" s="29"/>
      <c r="VE85" s="29"/>
      <c r="VF85" s="29"/>
      <c r="VG85" s="29"/>
      <c r="VH85" s="29"/>
      <c r="VI85" s="29"/>
      <c r="VJ85" s="29"/>
      <c r="VK85" s="29"/>
      <c r="VL85" s="29"/>
      <c r="VM85" s="29"/>
      <c r="VN85" s="29"/>
      <c r="VO85" s="29"/>
      <c r="VP85" s="29"/>
      <c r="VQ85" s="29"/>
      <c r="VR85" s="29"/>
      <c r="VS85" s="29"/>
      <c r="VT85" s="29"/>
      <c r="VU85" s="29"/>
      <c r="VV85" s="29"/>
      <c r="VW85" s="29"/>
      <c r="VX85" s="29"/>
      <c r="VY85" s="29"/>
      <c r="VZ85" s="29"/>
      <c r="WA85" s="29"/>
      <c r="WB85" s="29"/>
      <c r="WC85" s="29"/>
      <c r="WD85" s="29"/>
      <c r="WE85" s="29"/>
      <c r="WF85" s="29"/>
      <c r="WG85" s="29"/>
      <c r="WH85" s="29"/>
      <c r="WI85" s="29"/>
      <c r="WJ85" s="29"/>
      <c r="WK85" s="29"/>
      <c r="WL85" s="29"/>
      <c r="WM85" s="29"/>
      <c r="WN85" s="29"/>
      <c r="WO85" s="29"/>
      <c r="WP85" s="29"/>
      <c r="WQ85" s="29"/>
      <c r="WR85" s="29"/>
      <c r="WS85" s="29"/>
      <c r="WT85" s="29"/>
      <c r="WU85" s="29"/>
      <c r="WV85" s="29"/>
      <c r="WW85" s="29"/>
      <c r="WX85" s="29"/>
      <c r="WY85" s="29"/>
      <c r="WZ85" s="29"/>
      <c r="XA85" s="29"/>
      <c r="XB85" s="29"/>
      <c r="XC85" s="29"/>
      <c r="XD85" s="29"/>
      <c r="XE85" s="29"/>
      <c r="XF85" s="29"/>
      <c r="XG85" s="29"/>
      <c r="XH85" s="29"/>
      <c r="XI85" s="29"/>
      <c r="XJ85" s="29"/>
      <c r="XK85" s="29"/>
      <c r="XL85" s="29"/>
      <c r="XM85" s="29"/>
      <c r="XN85" s="29"/>
      <c r="XO85" s="29"/>
      <c r="XP85" s="29"/>
      <c r="XQ85" s="29"/>
      <c r="XR85" s="29"/>
      <c r="XS85" s="29"/>
      <c r="XT85" s="29"/>
      <c r="XU85" s="29"/>
      <c r="XV85" s="29"/>
      <c r="XW85" s="29"/>
      <c r="XX85" s="29"/>
      <c r="XY85" s="29"/>
      <c r="XZ85" s="29"/>
      <c r="YA85" s="29"/>
      <c r="YB85" s="29"/>
      <c r="YC85" s="29"/>
      <c r="YD85" s="29"/>
      <c r="YE85" s="29"/>
      <c r="YF85" s="29"/>
      <c r="YG85" s="29"/>
      <c r="YH85" s="29"/>
      <c r="YI85" s="29"/>
      <c r="YJ85" s="29"/>
      <c r="YK85" s="29"/>
      <c r="YL85" s="29"/>
      <c r="YM85" s="29"/>
      <c r="YN85" s="29"/>
      <c r="YO85" s="29"/>
      <c r="YP85" s="29"/>
      <c r="YQ85" s="29"/>
      <c r="YR85" s="29"/>
      <c r="YS85" s="29"/>
      <c r="YT85" s="29"/>
      <c r="YU85" s="29"/>
      <c r="YV85" s="29"/>
      <c r="YW85" s="29"/>
      <c r="YX85" s="29"/>
      <c r="YY85" s="29"/>
      <c r="YZ85" s="29"/>
      <c r="ZA85" s="29"/>
      <c r="ZB85" s="29"/>
      <c r="ZC85" s="29"/>
      <c r="ZD85" s="29"/>
      <c r="ZE85" s="29"/>
      <c r="ZF85" s="29"/>
      <c r="ZG85" s="29"/>
      <c r="ZH85" s="29"/>
      <c r="ZI85" s="29"/>
      <c r="ZJ85" s="29"/>
      <c r="ZK85" s="29"/>
      <c r="ZL85" s="29"/>
      <c r="ZM85" s="29"/>
      <c r="ZN85" s="29"/>
      <c r="ZO85" s="29"/>
      <c r="ZP85" s="29"/>
      <c r="ZQ85" s="29"/>
      <c r="ZR85" s="29"/>
      <c r="ZS85" s="29"/>
      <c r="ZT85" s="29"/>
      <c r="ZU85" s="29"/>
      <c r="ZV85" s="29"/>
      <c r="ZW85" s="29"/>
      <c r="ZX85" s="29"/>
      <c r="ZY85" s="29"/>
      <c r="ZZ85" s="29"/>
      <c r="AAA85" s="29"/>
      <c r="AAB85" s="29"/>
      <c r="AAC85" s="29"/>
      <c r="AAD85" s="29"/>
      <c r="AAE85" s="29"/>
      <c r="AAF85" s="29"/>
      <c r="AAG85" s="29"/>
      <c r="AAH85" s="29"/>
      <c r="AAI85" s="29"/>
      <c r="AAJ85" s="29"/>
      <c r="AAK85" s="29"/>
      <c r="AAL85" s="29"/>
      <c r="AAM85" s="29"/>
      <c r="AAN85" s="29"/>
      <c r="AAO85" s="29"/>
      <c r="AAP85" s="29"/>
      <c r="AAQ85" s="29"/>
      <c r="AAR85" s="29"/>
      <c r="AAS85" s="29"/>
      <c r="AAT85" s="29"/>
      <c r="AAU85" s="29"/>
      <c r="AAV85" s="29"/>
      <c r="AAW85" s="29"/>
      <c r="AAX85" s="29"/>
      <c r="AAY85" s="29"/>
      <c r="AAZ85" s="29"/>
      <c r="ABA85" s="29"/>
      <c r="ABB85" s="29"/>
      <c r="ABC85" s="29"/>
      <c r="ABD85" s="29"/>
      <c r="ABE85" s="29"/>
      <c r="ABF85" s="29"/>
      <c r="ABG85" s="29"/>
      <c r="ABH85" s="29"/>
      <c r="ABI85" s="29"/>
      <c r="ABJ85" s="29"/>
      <c r="ABK85" s="29"/>
      <c r="ABL85" s="29"/>
      <c r="ABM85" s="29"/>
      <c r="ABN85" s="29"/>
      <c r="ABO85" s="29"/>
      <c r="ABP85" s="29"/>
      <c r="ABQ85" s="29"/>
      <c r="ABR85" s="29"/>
      <c r="ABS85" s="29"/>
      <c r="ABT85" s="29"/>
      <c r="ABU85" s="29"/>
      <c r="ABV85" s="29"/>
      <c r="ABW85" s="29"/>
      <c r="ABX85" s="29"/>
      <c r="ABY85" s="29"/>
      <c r="ABZ85" s="29"/>
      <c r="ACA85" s="29"/>
      <c r="ACB85" s="29"/>
      <c r="ACC85" s="29"/>
      <c r="ACD85" s="29"/>
      <c r="ACE85" s="29"/>
      <c r="ACF85" s="29"/>
      <c r="ACG85" s="29"/>
      <c r="ACH85" s="29"/>
      <c r="ACI85" s="29"/>
      <c r="ACJ85" s="29"/>
      <c r="ACK85" s="29"/>
      <c r="ACL85" s="29"/>
      <c r="ACM85" s="29"/>
      <c r="ACN85" s="29"/>
      <c r="ACO85" s="29"/>
      <c r="ACP85" s="29"/>
      <c r="ACQ85" s="29"/>
      <c r="ACR85" s="29"/>
      <c r="ACS85" s="29"/>
      <c r="ACT85" s="29"/>
      <c r="ACU85" s="29"/>
      <c r="ACV85" s="29"/>
      <c r="ACW85" s="29"/>
      <c r="ACX85" s="29"/>
      <c r="ACY85" s="29"/>
      <c r="ACZ85" s="29"/>
      <c r="ADA85" s="29"/>
      <c r="ADB85" s="29"/>
      <c r="ADC85" s="29"/>
      <c r="ADD85" s="29"/>
      <c r="ADE85" s="29"/>
      <c r="ADF85" s="29"/>
      <c r="ADG85" s="29"/>
      <c r="ADH85" s="29"/>
      <c r="ADI85" s="29"/>
      <c r="ADJ85" s="29"/>
      <c r="ADK85" s="29"/>
      <c r="ADL85" s="29"/>
      <c r="ADM85" s="29"/>
      <c r="ADN85" s="29"/>
      <c r="ADO85" s="29"/>
      <c r="ADP85" s="29"/>
      <c r="ADQ85" s="29"/>
      <c r="ADR85" s="29"/>
      <c r="ADS85" s="29"/>
      <c r="ADT85" s="29"/>
      <c r="ADU85" s="29"/>
      <c r="ADV85" s="29"/>
      <c r="ADW85" s="29"/>
      <c r="ADX85" s="29"/>
      <c r="ADY85" s="29"/>
      <c r="ADZ85" s="29"/>
      <c r="AEA85" s="29"/>
      <c r="AEB85" s="29"/>
      <c r="AEC85" s="29"/>
      <c r="AED85" s="29"/>
      <c r="AEE85" s="29"/>
      <c r="AEF85" s="29"/>
      <c r="AEG85" s="29"/>
      <c r="AEH85" s="29"/>
      <c r="AEI85" s="29"/>
      <c r="AEJ85" s="29"/>
      <c r="AEK85" s="29"/>
      <c r="AEL85" s="29"/>
      <c r="AEM85" s="29"/>
      <c r="AEN85" s="29"/>
      <c r="AEO85" s="29"/>
      <c r="AEP85" s="29"/>
      <c r="AEQ85" s="29"/>
      <c r="AER85" s="29"/>
      <c r="AES85" s="29"/>
      <c r="AET85" s="29"/>
      <c r="AEU85" s="29"/>
      <c r="AEV85" s="29"/>
      <c r="AEW85" s="29"/>
      <c r="AEX85" s="29"/>
      <c r="AEY85" s="29"/>
      <c r="AEZ85" s="29"/>
      <c r="AFA85" s="29"/>
      <c r="AFB85" s="29"/>
      <c r="AFC85" s="29"/>
      <c r="AFD85" s="29"/>
      <c r="AFE85" s="29"/>
      <c r="AFF85" s="29"/>
      <c r="AFG85" s="29"/>
      <c r="AFH85" s="29"/>
      <c r="AFI85" s="29"/>
      <c r="AFJ85" s="29"/>
      <c r="AFK85" s="29"/>
      <c r="AFL85" s="29"/>
      <c r="AFM85" s="29"/>
      <c r="AFN85" s="29"/>
      <c r="AFO85" s="29"/>
      <c r="AFP85" s="29"/>
      <c r="AFQ85" s="29"/>
      <c r="AFR85" s="29"/>
      <c r="AFS85" s="29"/>
      <c r="AFT85" s="29"/>
      <c r="AFU85" s="29"/>
      <c r="AFV85" s="29"/>
      <c r="AFW85" s="29"/>
      <c r="AFX85" s="29"/>
      <c r="AFY85" s="29"/>
      <c r="AFZ85" s="29"/>
      <c r="AGA85" s="29"/>
      <c r="AGB85" s="29"/>
      <c r="AGC85" s="29"/>
      <c r="AGD85" s="29"/>
      <c r="AGE85" s="29"/>
      <c r="AGF85" s="29"/>
      <c r="AGG85" s="29"/>
      <c r="AGH85" s="29"/>
      <c r="AGI85" s="29"/>
      <c r="AGJ85" s="29"/>
      <c r="AGK85" s="29"/>
      <c r="AGL85" s="29"/>
      <c r="AGM85" s="29"/>
      <c r="AGN85" s="29"/>
      <c r="AGO85" s="29"/>
      <c r="AGP85" s="29"/>
      <c r="AGQ85" s="29"/>
      <c r="AGR85" s="29"/>
      <c r="AGS85" s="29"/>
      <c r="AGT85" s="29"/>
      <c r="AGU85" s="29"/>
      <c r="AGV85" s="29"/>
      <c r="AGW85" s="29"/>
      <c r="AGX85" s="29"/>
      <c r="AGY85" s="29"/>
      <c r="AGZ85" s="29"/>
      <c r="AHA85" s="29"/>
      <c r="AHB85" s="29"/>
      <c r="AHC85" s="29"/>
      <c r="AHD85" s="29"/>
      <c r="AHE85" s="29"/>
      <c r="AHF85" s="29"/>
      <c r="AHG85" s="29"/>
      <c r="AHH85" s="29"/>
      <c r="AHI85" s="29"/>
      <c r="AHJ85" s="29"/>
      <c r="AHK85" s="29"/>
      <c r="AHL85" s="29"/>
      <c r="AHM85" s="29"/>
      <c r="AHN85" s="29"/>
      <c r="AHO85" s="29"/>
      <c r="AHP85" s="29"/>
      <c r="AHQ85" s="29"/>
      <c r="AHR85" s="29"/>
      <c r="AHS85" s="29"/>
      <c r="AHT85" s="29"/>
      <c r="AHU85" s="29"/>
      <c r="AHV85" s="29"/>
      <c r="AHW85" s="29"/>
      <c r="AHX85" s="29"/>
      <c r="AHY85" s="29"/>
      <c r="AHZ85" s="29"/>
      <c r="AIA85" s="29"/>
      <c r="AIB85" s="29"/>
      <c r="AIC85" s="29"/>
      <c r="AID85" s="29"/>
      <c r="AIE85" s="29"/>
      <c r="AIF85" s="29"/>
      <c r="AIG85" s="29"/>
      <c r="AIH85" s="29"/>
      <c r="AII85" s="29"/>
      <c r="AIJ85" s="29"/>
      <c r="AIK85" s="29"/>
      <c r="AIL85" s="29"/>
      <c r="AIM85" s="29"/>
      <c r="AIN85" s="29"/>
      <c r="AIO85" s="29"/>
      <c r="AIP85" s="29"/>
      <c r="AIQ85" s="29"/>
      <c r="AIR85" s="29"/>
      <c r="AIS85" s="29"/>
      <c r="AIT85" s="29"/>
      <c r="AIU85" s="29"/>
      <c r="AIV85" s="29"/>
      <c r="AIW85" s="29"/>
      <c r="AIX85" s="29"/>
      <c r="AIY85" s="29"/>
      <c r="AIZ85" s="29"/>
      <c r="AJA85" s="29"/>
      <c r="AJB85" s="29"/>
      <c r="AJC85" s="29"/>
      <c r="AJD85" s="29"/>
      <c r="AJE85" s="29"/>
      <c r="AJF85" s="29"/>
      <c r="AJG85" s="29"/>
      <c r="AJH85" s="29"/>
      <c r="AJI85" s="29"/>
      <c r="AJJ85" s="29"/>
      <c r="AJK85" s="29"/>
      <c r="AJL85" s="29"/>
      <c r="AJM85" s="29"/>
      <c r="AJN85" s="29"/>
      <c r="AJO85" s="29"/>
      <c r="AJP85" s="29"/>
      <c r="AJQ85" s="29"/>
      <c r="AJR85" s="29"/>
      <c r="AJS85" s="29"/>
      <c r="AJT85" s="29"/>
      <c r="AJU85" s="29"/>
      <c r="AJV85" s="29"/>
      <c r="AJW85" s="29"/>
      <c r="AJX85" s="29"/>
      <c r="AJY85" s="29"/>
      <c r="AJZ85" s="29"/>
      <c r="AKA85" s="29"/>
      <c r="AKB85" s="29"/>
      <c r="AKC85" s="29"/>
      <c r="AKD85" s="29"/>
      <c r="AKE85" s="29"/>
      <c r="AKF85" s="29"/>
      <c r="AKG85" s="29"/>
      <c r="AKH85" s="29"/>
      <c r="AKI85" s="29"/>
      <c r="AKJ85" s="29"/>
      <c r="AKK85" s="29"/>
      <c r="AKL85" s="29"/>
      <c r="AKM85" s="29"/>
      <c r="AKN85" s="29"/>
      <c r="AKO85" s="29"/>
      <c r="AKP85" s="29"/>
      <c r="AKQ85" s="29"/>
      <c r="AKR85" s="29"/>
      <c r="AKS85" s="29"/>
      <c r="AKT85" s="29"/>
      <c r="AKU85" s="29"/>
      <c r="AKV85" s="29"/>
      <c r="AKW85" s="29"/>
      <c r="AKX85" s="29"/>
      <c r="AKY85" s="29"/>
      <c r="AKZ85" s="29"/>
      <c r="ALA85" s="29"/>
      <c r="ALB85" s="29"/>
      <c r="ALC85" s="29"/>
      <c r="ALD85" s="29"/>
      <c r="ALE85" s="29"/>
      <c r="ALF85" s="29"/>
      <c r="ALG85" s="29"/>
      <c r="ALH85" s="29"/>
      <c r="ALI85" s="29"/>
      <c r="ALJ85" s="29"/>
      <c r="ALK85" s="29"/>
      <c r="ALL85" s="29"/>
      <c r="ALM85" s="29"/>
      <c r="ALN85" s="29"/>
      <c r="ALO85" s="29"/>
      <c r="ALP85" s="29"/>
      <c r="ALQ85" s="29"/>
      <c r="ALR85" s="29"/>
      <c r="ALS85" s="29"/>
      <c r="ALT85" s="29"/>
      <c r="ALU85" s="29"/>
      <c r="ALV85" s="29"/>
      <c r="ALW85" s="29"/>
      <c r="ALX85" s="29"/>
      <c r="ALY85" s="29"/>
      <c r="ALZ85" s="29"/>
      <c r="AMA85" s="29"/>
      <c r="AMB85" s="29"/>
      <c r="AMC85" s="29"/>
      <c r="AMD85" s="29"/>
      <c r="AME85" s="29"/>
      <c r="AMF85" s="29"/>
      <c r="AMG85" s="29"/>
      <c r="AMH85" s="29"/>
      <c r="AMI85" s="29"/>
      <c r="AMJ85" s="29"/>
      <c r="AMK85" s="29"/>
      <c r="AML85" s="29"/>
      <c r="AMM85" s="29"/>
      <c r="AMN85" s="29"/>
      <c r="AMO85" s="29"/>
      <c r="AMP85" s="29"/>
      <c r="AMQ85" s="29"/>
      <c r="AMR85" s="29"/>
      <c r="AMS85" s="29"/>
      <c r="AMT85" s="29"/>
      <c r="AMU85" s="29"/>
      <c r="AMV85" s="29"/>
      <c r="AMW85" s="29"/>
      <c r="AMX85" s="29"/>
      <c r="AMY85" s="29"/>
      <c r="AMZ85" s="29"/>
      <c r="ANA85" s="29"/>
      <c r="ANB85" s="29"/>
      <c r="ANC85" s="29"/>
      <c r="AND85" s="29"/>
      <c r="ANE85" s="29"/>
      <c r="ANF85" s="29"/>
      <c r="ANG85" s="29"/>
      <c r="ANH85" s="29"/>
      <c r="ANI85" s="29"/>
      <c r="ANJ85" s="29"/>
      <c r="ANK85" s="29"/>
      <c r="ANL85" s="29"/>
      <c r="ANM85" s="29"/>
      <c r="ANN85" s="29"/>
      <c r="ANO85" s="29"/>
      <c r="ANP85" s="29"/>
      <c r="ANQ85" s="29"/>
      <c r="ANR85" s="29"/>
      <c r="ANS85" s="29"/>
      <c r="ANT85" s="29"/>
      <c r="ANU85" s="29"/>
      <c r="ANV85" s="29"/>
      <c r="ANW85" s="29"/>
      <c r="ANX85" s="29"/>
      <c r="ANY85" s="29"/>
      <c r="ANZ85" s="29"/>
      <c r="AOA85" s="29"/>
      <c r="AOB85" s="29"/>
      <c r="AOC85" s="29"/>
      <c r="AOD85" s="29"/>
      <c r="AOE85" s="29"/>
      <c r="AOF85" s="29"/>
      <c r="AOG85" s="29"/>
      <c r="AOH85" s="29"/>
      <c r="AOI85" s="29"/>
      <c r="AOJ85" s="29"/>
      <c r="AOK85" s="29"/>
      <c r="AOL85" s="29"/>
      <c r="AOM85" s="29"/>
      <c r="AON85" s="29"/>
      <c r="AOO85" s="29"/>
      <c r="AOP85" s="29"/>
      <c r="AOQ85" s="29"/>
      <c r="AOR85" s="29"/>
      <c r="AOS85" s="29"/>
      <c r="AOT85" s="29"/>
      <c r="AOU85" s="29"/>
      <c r="AOV85" s="29"/>
      <c r="AOW85" s="29"/>
      <c r="AOX85" s="29"/>
      <c r="AOY85" s="29"/>
      <c r="AOZ85" s="29"/>
      <c r="APA85" s="29"/>
      <c r="APB85" s="29"/>
      <c r="APC85" s="29"/>
      <c r="APD85" s="29"/>
      <c r="APE85" s="29"/>
      <c r="APF85" s="29"/>
      <c r="APG85" s="29"/>
      <c r="APH85" s="29"/>
      <c r="API85" s="29"/>
      <c r="APJ85" s="29"/>
      <c r="APK85" s="29"/>
      <c r="APL85" s="29"/>
      <c r="APM85" s="29"/>
      <c r="APN85" s="29"/>
      <c r="APO85" s="29"/>
      <c r="APP85" s="29"/>
      <c r="APQ85" s="29"/>
      <c r="APR85" s="29"/>
      <c r="APS85" s="29"/>
      <c r="APT85" s="29"/>
      <c r="APU85" s="29"/>
      <c r="APV85" s="29"/>
      <c r="APW85" s="29"/>
      <c r="APX85" s="29"/>
      <c r="APY85" s="29"/>
      <c r="APZ85" s="29"/>
      <c r="AQA85" s="29"/>
      <c r="AQB85" s="29"/>
      <c r="AQC85" s="29"/>
      <c r="AQD85" s="29"/>
      <c r="AQE85" s="29"/>
      <c r="AQF85" s="29"/>
      <c r="AQG85" s="29"/>
      <c r="AQH85" s="29"/>
      <c r="AQI85" s="29"/>
      <c r="AQJ85" s="29"/>
      <c r="AQK85" s="29"/>
      <c r="AQL85" s="29"/>
      <c r="AQM85" s="29"/>
      <c r="AQN85" s="29"/>
      <c r="AQO85" s="29"/>
      <c r="AQP85" s="29"/>
      <c r="AQQ85" s="29"/>
      <c r="AQR85" s="29"/>
      <c r="AQS85" s="29"/>
      <c r="AQT85" s="29"/>
      <c r="AQU85" s="29"/>
      <c r="AQV85" s="29"/>
      <c r="AQW85" s="29"/>
      <c r="AQX85" s="29"/>
      <c r="AQY85" s="29"/>
      <c r="AQZ85" s="29"/>
      <c r="ARA85" s="29"/>
      <c r="ARB85" s="29"/>
      <c r="ARC85" s="29"/>
      <c r="ARD85" s="29"/>
      <c r="ARE85" s="29"/>
      <c r="ARF85" s="29"/>
      <c r="ARG85" s="29"/>
      <c r="ARH85" s="29"/>
      <c r="ARI85" s="29"/>
      <c r="ARJ85" s="29"/>
      <c r="ARK85" s="29"/>
      <c r="ARL85" s="29"/>
      <c r="ARM85" s="29"/>
      <c r="ARN85" s="29"/>
      <c r="ARO85" s="29"/>
      <c r="ARP85" s="29"/>
      <c r="ARQ85" s="29"/>
      <c r="ARR85" s="29"/>
      <c r="ARS85" s="29"/>
      <c r="ART85" s="29"/>
      <c r="ARU85" s="29"/>
      <c r="ARV85" s="29"/>
      <c r="ARW85" s="29"/>
      <c r="ARX85" s="29"/>
    </row>
    <row r="86" spans="1:1168" ht="13.5" thickBot="1">
      <c r="A86" s="23" t="s">
        <v>43</v>
      </c>
      <c r="B86" s="19"/>
      <c r="C86" s="19"/>
      <c r="D86" s="48">
        <f>D83+D84+D85</f>
        <v>0</v>
      </c>
      <c r="E86" s="22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  <c r="IX86" s="29"/>
      <c r="IY86" s="29"/>
      <c r="IZ86" s="29"/>
      <c r="JA86" s="29"/>
      <c r="JB86" s="29"/>
      <c r="JC86" s="29"/>
      <c r="JD86" s="29"/>
      <c r="JE86" s="29"/>
      <c r="JF86" s="29"/>
      <c r="JG86" s="29"/>
      <c r="JH86" s="29"/>
      <c r="JI86" s="29"/>
      <c r="JJ86" s="29"/>
      <c r="JK86" s="29"/>
      <c r="JL86" s="29"/>
      <c r="JM86" s="29"/>
      <c r="JN86" s="29"/>
      <c r="JO86" s="29"/>
      <c r="JP86" s="29"/>
      <c r="JQ86" s="29"/>
      <c r="JR86" s="29"/>
      <c r="JS86" s="29"/>
      <c r="JT86" s="29"/>
      <c r="JU86" s="29"/>
      <c r="JV86" s="29"/>
      <c r="JW86" s="29"/>
      <c r="JX86" s="29"/>
      <c r="JY86" s="29"/>
      <c r="JZ86" s="29"/>
      <c r="KA86" s="29"/>
      <c r="KB86" s="29"/>
      <c r="KC86" s="29"/>
      <c r="KD86" s="29"/>
      <c r="KE86" s="29"/>
      <c r="KF86" s="29"/>
      <c r="KG86" s="29"/>
      <c r="KH86" s="29"/>
      <c r="KI86" s="29"/>
      <c r="KJ86" s="29"/>
      <c r="KK86" s="29"/>
      <c r="KL86" s="29"/>
      <c r="KM86" s="29"/>
      <c r="KN86" s="29"/>
      <c r="KO86" s="29"/>
      <c r="KP86" s="29"/>
      <c r="KQ86" s="29"/>
      <c r="KR86" s="29"/>
      <c r="KS86" s="29"/>
      <c r="KT86" s="29"/>
      <c r="KU86" s="29"/>
      <c r="KV86" s="29"/>
      <c r="KW86" s="29"/>
      <c r="KX86" s="29"/>
      <c r="KY86" s="29"/>
      <c r="KZ86" s="29"/>
      <c r="LA86" s="29"/>
      <c r="LB86" s="29"/>
      <c r="LC86" s="29"/>
      <c r="LD86" s="29"/>
      <c r="LE86" s="29"/>
      <c r="LF86" s="29"/>
      <c r="LG86" s="29"/>
      <c r="LH86" s="29"/>
      <c r="LI86" s="29"/>
      <c r="LJ86" s="29"/>
      <c r="LK86" s="29"/>
      <c r="LL86" s="29"/>
      <c r="LM86" s="29"/>
      <c r="LN86" s="29"/>
      <c r="LO86" s="29"/>
      <c r="LP86" s="29"/>
      <c r="LQ86" s="29"/>
      <c r="LR86" s="29"/>
      <c r="LS86" s="29"/>
      <c r="LT86" s="29"/>
      <c r="LU86" s="29"/>
      <c r="LV86" s="29"/>
      <c r="LW86" s="29"/>
      <c r="LX86" s="29"/>
      <c r="LY86" s="29"/>
      <c r="LZ86" s="29"/>
      <c r="MA86" s="29"/>
      <c r="MB86" s="29"/>
      <c r="MC86" s="29"/>
      <c r="MD86" s="29"/>
      <c r="ME86" s="29"/>
      <c r="MF86" s="29"/>
      <c r="MG86" s="29"/>
      <c r="MH86" s="29"/>
      <c r="MI86" s="29"/>
      <c r="MJ86" s="29"/>
      <c r="MK86" s="29"/>
      <c r="ML86" s="29"/>
      <c r="MM86" s="29"/>
      <c r="MN86" s="29"/>
      <c r="MO86" s="29"/>
      <c r="MP86" s="29"/>
      <c r="MQ86" s="29"/>
      <c r="MR86" s="29"/>
      <c r="MS86" s="29"/>
      <c r="MT86" s="29"/>
      <c r="MU86" s="29"/>
      <c r="MV86" s="29"/>
      <c r="MW86" s="29"/>
      <c r="MX86" s="29"/>
      <c r="MY86" s="29"/>
      <c r="MZ86" s="29"/>
      <c r="NA86" s="29"/>
      <c r="NB86" s="29"/>
      <c r="NC86" s="29"/>
      <c r="ND86" s="29"/>
      <c r="NE86" s="29"/>
      <c r="NF86" s="29"/>
      <c r="NG86" s="29"/>
      <c r="NH86" s="29"/>
      <c r="NI86" s="29"/>
      <c r="NJ86" s="29"/>
      <c r="NK86" s="29"/>
      <c r="NL86" s="29"/>
      <c r="NM86" s="29"/>
      <c r="NN86" s="29"/>
      <c r="NO86" s="29"/>
      <c r="NP86" s="29"/>
      <c r="NQ86" s="29"/>
      <c r="NR86" s="29"/>
      <c r="NS86" s="29"/>
      <c r="NT86" s="29"/>
      <c r="NU86" s="29"/>
      <c r="NV86" s="29"/>
      <c r="NW86" s="29"/>
      <c r="NX86" s="29"/>
      <c r="NY86" s="29"/>
      <c r="NZ86" s="29"/>
      <c r="OA86" s="29"/>
      <c r="OB86" s="29"/>
      <c r="OC86" s="29"/>
      <c r="OD86" s="29"/>
      <c r="OE86" s="29"/>
      <c r="OF86" s="29"/>
      <c r="OG86" s="29"/>
      <c r="OH86" s="29"/>
      <c r="OI86" s="29"/>
      <c r="OJ86" s="29"/>
      <c r="OK86" s="29"/>
      <c r="OL86" s="29"/>
      <c r="OM86" s="29"/>
      <c r="ON86" s="29"/>
      <c r="OO86" s="29"/>
      <c r="OP86" s="29"/>
      <c r="OQ86" s="29"/>
      <c r="OR86" s="29"/>
      <c r="OS86" s="29"/>
      <c r="OT86" s="29"/>
      <c r="OU86" s="29"/>
      <c r="OV86" s="29"/>
      <c r="OW86" s="29"/>
      <c r="OX86" s="29"/>
      <c r="OY86" s="29"/>
      <c r="OZ86" s="29"/>
      <c r="PA86" s="29"/>
      <c r="PB86" s="29"/>
      <c r="PC86" s="29"/>
      <c r="PD86" s="29"/>
      <c r="PE86" s="29"/>
      <c r="PF86" s="29"/>
      <c r="PG86" s="29"/>
      <c r="PH86" s="29"/>
      <c r="PI86" s="29"/>
      <c r="PJ86" s="29"/>
      <c r="PK86" s="29"/>
      <c r="PL86" s="29"/>
      <c r="PM86" s="29"/>
      <c r="PN86" s="29"/>
      <c r="PO86" s="29"/>
      <c r="PP86" s="29"/>
      <c r="PQ86" s="29"/>
      <c r="PR86" s="29"/>
      <c r="PS86" s="29"/>
      <c r="PT86" s="29"/>
      <c r="PU86" s="29"/>
      <c r="PV86" s="29"/>
      <c r="PW86" s="29"/>
      <c r="PX86" s="29"/>
      <c r="PY86" s="29"/>
      <c r="PZ86" s="29"/>
      <c r="QA86" s="29"/>
      <c r="QB86" s="29"/>
      <c r="QC86" s="29"/>
      <c r="QD86" s="29"/>
      <c r="QE86" s="29"/>
      <c r="QF86" s="29"/>
      <c r="QG86" s="29"/>
      <c r="QH86" s="29"/>
      <c r="QI86" s="29"/>
      <c r="QJ86" s="29"/>
      <c r="QK86" s="29"/>
      <c r="QL86" s="29"/>
      <c r="QM86" s="29"/>
      <c r="QN86" s="29"/>
      <c r="QO86" s="29"/>
      <c r="QP86" s="29"/>
      <c r="QQ86" s="29"/>
      <c r="QR86" s="29"/>
      <c r="QS86" s="29"/>
      <c r="QT86" s="29"/>
      <c r="QU86" s="29"/>
      <c r="QV86" s="29"/>
      <c r="QW86" s="29"/>
      <c r="QX86" s="29"/>
      <c r="QY86" s="29"/>
      <c r="QZ86" s="29"/>
      <c r="RA86" s="29"/>
      <c r="RB86" s="29"/>
      <c r="RC86" s="29"/>
      <c r="RD86" s="29"/>
      <c r="RE86" s="29"/>
      <c r="RF86" s="29"/>
      <c r="RG86" s="29"/>
      <c r="RH86" s="29"/>
      <c r="RI86" s="29"/>
      <c r="RJ86" s="29"/>
      <c r="RK86" s="29"/>
      <c r="RL86" s="29"/>
      <c r="RM86" s="29"/>
      <c r="RN86" s="29"/>
      <c r="RO86" s="29"/>
      <c r="RP86" s="29"/>
      <c r="RQ86" s="29"/>
      <c r="RR86" s="29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  <c r="SX86" s="29"/>
      <c r="SY86" s="29"/>
      <c r="SZ86" s="29"/>
      <c r="TA86" s="29"/>
      <c r="TB86" s="29"/>
      <c r="TC86" s="29"/>
      <c r="TD86" s="29"/>
      <c r="TE86" s="29"/>
      <c r="TF86" s="29"/>
      <c r="TG86" s="29"/>
      <c r="TH86" s="29"/>
      <c r="TI86" s="29"/>
      <c r="TJ86" s="29"/>
      <c r="TK86" s="29"/>
      <c r="TL86" s="29"/>
      <c r="TM86" s="29"/>
      <c r="TN86" s="29"/>
      <c r="TO86" s="29"/>
      <c r="TP86" s="29"/>
      <c r="TQ86" s="29"/>
      <c r="TR86" s="29"/>
      <c r="TS86" s="29"/>
      <c r="TT86" s="29"/>
      <c r="TU86" s="29"/>
      <c r="TV86" s="29"/>
      <c r="TW86" s="29"/>
      <c r="TX86" s="29"/>
      <c r="TY86" s="29"/>
      <c r="TZ86" s="29"/>
      <c r="UA86" s="29"/>
      <c r="UB86" s="29"/>
      <c r="UC86" s="29"/>
      <c r="UD86" s="29"/>
      <c r="UE86" s="29"/>
      <c r="UF86" s="29"/>
      <c r="UG86" s="29"/>
      <c r="UH86" s="29"/>
      <c r="UI86" s="29"/>
      <c r="UJ86" s="29"/>
      <c r="UK86" s="29"/>
      <c r="UL86" s="29"/>
      <c r="UM86" s="29"/>
      <c r="UN86" s="29"/>
      <c r="UO86" s="29"/>
      <c r="UP86" s="29"/>
      <c r="UQ86" s="29"/>
      <c r="UR86" s="29"/>
      <c r="US86" s="29"/>
      <c r="UT86" s="29"/>
      <c r="UU86" s="29"/>
      <c r="UV86" s="29"/>
      <c r="UW86" s="29"/>
      <c r="UX86" s="29"/>
      <c r="UY86" s="29"/>
      <c r="UZ86" s="29"/>
      <c r="VA86" s="29"/>
      <c r="VB86" s="29"/>
      <c r="VC86" s="29"/>
      <c r="VD86" s="29"/>
      <c r="VE86" s="29"/>
      <c r="VF86" s="29"/>
      <c r="VG86" s="29"/>
      <c r="VH86" s="29"/>
      <c r="VI86" s="29"/>
      <c r="VJ86" s="29"/>
      <c r="VK86" s="29"/>
      <c r="VL86" s="29"/>
      <c r="VM86" s="29"/>
      <c r="VN86" s="29"/>
      <c r="VO86" s="29"/>
      <c r="VP86" s="29"/>
      <c r="VQ86" s="29"/>
      <c r="VR86" s="29"/>
      <c r="VS86" s="29"/>
      <c r="VT86" s="29"/>
      <c r="VU86" s="29"/>
      <c r="VV86" s="29"/>
      <c r="VW86" s="29"/>
      <c r="VX86" s="29"/>
      <c r="VY86" s="29"/>
      <c r="VZ86" s="29"/>
      <c r="WA86" s="29"/>
      <c r="WB86" s="29"/>
      <c r="WC86" s="29"/>
      <c r="WD86" s="29"/>
      <c r="WE86" s="29"/>
      <c r="WF86" s="29"/>
      <c r="WG86" s="29"/>
      <c r="WH86" s="29"/>
      <c r="WI86" s="29"/>
      <c r="WJ86" s="29"/>
      <c r="WK86" s="29"/>
      <c r="WL86" s="29"/>
      <c r="WM86" s="29"/>
      <c r="WN86" s="29"/>
      <c r="WO86" s="29"/>
      <c r="WP86" s="29"/>
      <c r="WQ86" s="29"/>
      <c r="WR86" s="29"/>
      <c r="WS86" s="29"/>
      <c r="WT86" s="29"/>
      <c r="WU86" s="29"/>
      <c r="WV86" s="29"/>
      <c r="WW86" s="29"/>
      <c r="WX86" s="29"/>
      <c r="WY86" s="29"/>
      <c r="WZ86" s="29"/>
      <c r="XA86" s="29"/>
      <c r="XB86" s="29"/>
      <c r="XC86" s="29"/>
      <c r="XD86" s="29"/>
      <c r="XE86" s="29"/>
      <c r="XF86" s="29"/>
      <c r="XG86" s="29"/>
      <c r="XH86" s="29"/>
      <c r="XI86" s="29"/>
      <c r="XJ86" s="29"/>
      <c r="XK86" s="29"/>
      <c r="XL86" s="29"/>
      <c r="XM86" s="29"/>
      <c r="XN86" s="29"/>
      <c r="XO86" s="29"/>
      <c r="XP86" s="29"/>
      <c r="XQ86" s="29"/>
      <c r="XR86" s="29"/>
      <c r="XS86" s="29"/>
      <c r="XT86" s="29"/>
      <c r="XU86" s="29"/>
      <c r="XV86" s="29"/>
      <c r="XW86" s="29"/>
      <c r="XX86" s="29"/>
      <c r="XY86" s="29"/>
      <c r="XZ86" s="29"/>
      <c r="YA86" s="29"/>
      <c r="YB86" s="29"/>
      <c r="YC86" s="29"/>
      <c r="YD86" s="29"/>
      <c r="YE86" s="29"/>
      <c r="YF86" s="29"/>
      <c r="YG86" s="29"/>
      <c r="YH86" s="29"/>
      <c r="YI86" s="29"/>
      <c r="YJ86" s="29"/>
      <c r="YK86" s="29"/>
      <c r="YL86" s="29"/>
      <c r="YM86" s="29"/>
      <c r="YN86" s="29"/>
      <c r="YO86" s="29"/>
      <c r="YP86" s="29"/>
      <c r="YQ86" s="29"/>
      <c r="YR86" s="29"/>
      <c r="YS86" s="29"/>
      <c r="YT86" s="29"/>
      <c r="YU86" s="29"/>
      <c r="YV86" s="29"/>
      <c r="YW86" s="29"/>
      <c r="YX86" s="29"/>
      <c r="YY86" s="29"/>
      <c r="YZ86" s="29"/>
      <c r="ZA86" s="29"/>
      <c r="ZB86" s="29"/>
      <c r="ZC86" s="29"/>
      <c r="ZD86" s="29"/>
      <c r="ZE86" s="29"/>
      <c r="ZF86" s="29"/>
      <c r="ZG86" s="29"/>
      <c r="ZH86" s="29"/>
      <c r="ZI86" s="29"/>
      <c r="ZJ86" s="29"/>
      <c r="ZK86" s="29"/>
      <c r="ZL86" s="29"/>
      <c r="ZM86" s="29"/>
      <c r="ZN86" s="29"/>
      <c r="ZO86" s="29"/>
      <c r="ZP86" s="29"/>
      <c r="ZQ86" s="29"/>
      <c r="ZR86" s="29"/>
      <c r="ZS86" s="29"/>
      <c r="ZT86" s="29"/>
      <c r="ZU86" s="29"/>
      <c r="ZV86" s="29"/>
      <c r="ZW86" s="29"/>
      <c r="ZX86" s="29"/>
      <c r="ZY86" s="29"/>
      <c r="ZZ86" s="29"/>
      <c r="AAA86" s="29"/>
      <c r="AAB86" s="29"/>
      <c r="AAC86" s="29"/>
      <c r="AAD86" s="29"/>
      <c r="AAE86" s="29"/>
      <c r="AAF86" s="29"/>
      <c r="AAG86" s="29"/>
      <c r="AAH86" s="29"/>
      <c r="AAI86" s="29"/>
      <c r="AAJ86" s="29"/>
      <c r="AAK86" s="29"/>
      <c r="AAL86" s="29"/>
      <c r="AAM86" s="29"/>
      <c r="AAN86" s="29"/>
      <c r="AAO86" s="29"/>
      <c r="AAP86" s="29"/>
      <c r="AAQ86" s="29"/>
      <c r="AAR86" s="29"/>
      <c r="AAS86" s="29"/>
      <c r="AAT86" s="29"/>
      <c r="AAU86" s="29"/>
      <c r="AAV86" s="29"/>
      <c r="AAW86" s="29"/>
      <c r="AAX86" s="29"/>
      <c r="AAY86" s="29"/>
      <c r="AAZ86" s="29"/>
      <c r="ABA86" s="29"/>
      <c r="ABB86" s="29"/>
      <c r="ABC86" s="29"/>
      <c r="ABD86" s="29"/>
      <c r="ABE86" s="29"/>
      <c r="ABF86" s="29"/>
      <c r="ABG86" s="29"/>
      <c r="ABH86" s="29"/>
      <c r="ABI86" s="29"/>
      <c r="ABJ86" s="29"/>
      <c r="ABK86" s="29"/>
      <c r="ABL86" s="29"/>
      <c r="ABM86" s="29"/>
      <c r="ABN86" s="29"/>
      <c r="ABO86" s="29"/>
      <c r="ABP86" s="29"/>
      <c r="ABQ86" s="29"/>
      <c r="ABR86" s="29"/>
      <c r="ABS86" s="29"/>
      <c r="ABT86" s="29"/>
      <c r="ABU86" s="29"/>
      <c r="ABV86" s="29"/>
      <c r="ABW86" s="29"/>
      <c r="ABX86" s="29"/>
      <c r="ABY86" s="29"/>
      <c r="ABZ86" s="29"/>
      <c r="ACA86" s="29"/>
      <c r="ACB86" s="29"/>
      <c r="ACC86" s="29"/>
      <c r="ACD86" s="29"/>
      <c r="ACE86" s="29"/>
      <c r="ACF86" s="29"/>
      <c r="ACG86" s="29"/>
      <c r="ACH86" s="29"/>
      <c r="ACI86" s="29"/>
      <c r="ACJ86" s="29"/>
      <c r="ACK86" s="29"/>
      <c r="ACL86" s="29"/>
      <c r="ACM86" s="29"/>
      <c r="ACN86" s="29"/>
      <c r="ACO86" s="29"/>
      <c r="ACP86" s="29"/>
      <c r="ACQ86" s="29"/>
      <c r="ACR86" s="29"/>
      <c r="ACS86" s="29"/>
      <c r="ACT86" s="29"/>
      <c r="ACU86" s="29"/>
      <c r="ACV86" s="29"/>
      <c r="ACW86" s="29"/>
      <c r="ACX86" s="29"/>
      <c r="ACY86" s="29"/>
      <c r="ACZ86" s="29"/>
      <c r="ADA86" s="29"/>
      <c r="ADB86" s="29"/>
      <c r="ADC86" s="29"/>
      <c r="ADD86" s="29"/>
      <c r="ADE86" s="29"/>
      <c r="ADF86" s="29"/>
      <c r="ADG86" s="29"/>
      <c r="ADH86" s="29"/>
      <c r="ADI86" s="29"/>
      <c r="ADJ86" s="29"/>
      <c r="ADK86" s="29"/>
      <c r="ADL86" s="29"/>
      <c r="ADM86" s="29"/>
      <c r="ADN86" s="29"/>
      <c r="ADO86" s="29"/>
      <c r="ADP86" s="29"/>
      <c r="ADQ86" s="29"/>
      <c r="ADR86" s="29"/>
      <c r="ADS86" s="29"/>
      <c r="ADT86" s="29"/>
      <c r="ADU86" s="29"/>
      <c r="ADV86" s="29"/>
      <c r="ADW86" s="29"/>
      <c r="ADX86" s="29"/>
      <c r="ADY86" s="29"/>
      <c r="ADZ86" s="29"/>
      <c r="AEA86" s="29"/>
      <c r="AEB86" s="29"/>
      <c r="AEC86" s="29"/>
      <c r="AED86" s="29"/>
      <c r="AEE86" s="29"/>
      <c r="AEF86" s="29"/>
      <c r="AEG86" s="29"/>
      <c r="AEH86" s="29"/>
      <c r="AEI86" s="29"/>
      <c r="AEJ86" s="29"/>
      <c r="AEK86" s="29"/>
      <c r="AEL86" s="29"/>
      <c r="AEM86" s="29"/>
      <c r="AEN86" s="29"/>
      <c r="AEO86" s="29"/>
      <c r="AEP86" s="29"/>
      <c r="AEQ86" s="29"/>
      <c r="AER86" s="29"/>
      <c r="AES86" s="29"/>
      <c r="AET86" s="29"/>
      <c r="AEU86" s="29"/>
      <c r="AEV86" s="29"/>
      <c r="AEW86" s="29"/>
      <c r="AEX86" s="29"/>
      <c r="AEY86" s="29"/>
      <c r="AEZ86" s="29"/>
      <c r="AFA86" s="29"/>
      <c r="AFB86" s="29"/>
      <c r="AFC86" s="29"/>
      <c r="AFD86" s="29"/>
      <c r="AFE86" s="29"/>
      <c r="AFF86" s="29"/>
      <c r="AFG86" s="29"/>
      <c r="AFH86" s="29"/>
      <c r="AFI86" s="29"/>
      <c r="AFJ86" s="29"/>
      <c r="AFK86" s="29"/>
      <c r="AFL86" s="29"/>
      <c r="AFM86" s="29"/>
      <c r="AFN86" s="29"/>
      <c r="AFO86" s="29"/>
      <c r="AFP86" s="29"/>
      <c r="AFQ86" s="29"/>
      <c r="AFR86" s="29"/>
      <c r="AFS86" s="29"/>
      <c r="AFT86" s="29"/>
      <c r="AFU86" s="29"/>
      <c r="AFV86" s="29"/>
      <c r="AFW86" s="29"/>
      <c r="AFX86" s="29"/>
      <c r="AFY86" s="29"/>
      <c r="AFZ86" s="29"/>
      <c r="AGA86" s="29"/>
      <c r="AGB86" s="29"/>
      <c r="AGC86" s="29"/>
      <c r="AGD86" s="29"/>
      <c r="AGE86" s="29"/>
      <c r="AGF86" s="29"/>
      <c r="AGG86" s="29"/>
      <c r="AGH86" s="29"/>
      <c r="AGI86" s="29"/>
      <c r="AGJ86" s="29"/>
      <c r="AGK86" s="29"/>
      <c r="AGL86" s="29"/>
      <c r="AGM86" s="29"/>
      <c r="AGN86" s="29"/>
      <c r="AGO86" s="29"/>
      <c r="AGP86" s="29"/>
      <c r="AGQ86" s="29"/>
      <c r="AGR86" s="29"/>
      <c r="AGS86" s="29"/>
      <c r="AGT86" s="29"/>
      <c r="AGU86" s="29"/>
      <c r="AGV86" s="29"/>
      <c r="AGW86" s="29"/>
      <c r="AGX86" s="29"/>
      <c r="AGY86" s="29"/>
      <c r="AGZ86" s="29"/>
      <c r="AHA86" s="29"/>
      <c r="AHB86" s="29"/>
      <c r="AHC86" s="29"/>
      <c r="AHD86" s="29"/>
      <c r="AHE86" s="29"/>
      <c r="AHF86" s="29"/>
      <c r="AHG86" s="29"/>
      <c r="AHH86" s="29"/>
      <c r="AHI86" s="29"/>
      <c r="AHJ86" s="29"/>
      <c r="AHK86" s="29"/>
      <c r="AHL86" s="29"/>
      <c r="AHM86" s="29"/>
      <c r="AHN86" s="29"/>
      <c r="AHO86" s="29"/>
      <c r="AHP86" s="29"/>
      <c r="AHQ86" s="29"/>
      <c r="AHR86" s="29"/>
      <c r="AHS86" s="29"/>
      <c r="AHT86" s="29"/>
      <c r="AHU86" s="29"/>
      <c r="AHV86" s="29"/>
      <c r="AHW86" s="29"/>
      <c r="AHX86" s="29"/>
      <c r="AHY86" s="29"/>
      <c r="AHZ86" s="29"/>
      <c r="AIA86" s="29"/>
      <c r="AIB86" s="29"/>
      <c r="AIC86" s="29"/>
      <c r="AID86" s="29"/>
      <c r="AIE86" s="29"/>
      <c r="AIF86" s="29"/>
      <c r="AIG86" s="29"/>
      <c r="AIH86" s="29"/>
      <c r="AII86" s="29"/>
      <c r="AIJ86" s="29"/>
      <c r="AIK86" s="29"/>
      <c r="AIL86" s="29"/>
      <c r="AIM86" s="29"/>
      <c r="AIN86" s="29"/>
      <c r="AIO86" s="29"/>
      <c r="AIP86" s="29"/>
      <c r="AIQ86" s="29"/>
      <c r="AIR86" s="29"/>
      <c r="AIS86" s="29"/>
      <c r="AIT86" s="29"/>
      <c r="AIU86" s="29"/>
      <c r="AIV86" s="29"/>
      <c r="AIW86" s="29"/>
      <c r="AIX86" s="29"/>
      <c r="AIY86" s="29"/>
      <c r="AIZ86" s="29"/>
      <c r="AJA86" s="29"/>
      <c r="AJB86" s="29"/>
      <c r="AJC86" s="29"/>
      <c r="AJD86" s="29"/>
      <c r="AJE86" s="29"/>
      <c r="AJF86" s="29"/>
      <c r="AJG86" s="29"/>
      <c r="AJH86" s="29"/>
      <c r="AJI86" s="29"/>
      <c r="AJJ86" s="29"/>
      <c r="AJK86" s="29"/>
      <c r="AJL86" s="29"/>
      <c r="AJM86" s="29"/>
      <c r="AJN86" s="29"/>
      <c r="AJO86" s="29"/>
      <c r="AJP86" s="29"/>
      <c r="AJQ86" s="29"/>
      <c r="AJR86" s="29"/>
      <c r="AJS86" s="29"/>
      <c r="AJT86" s="29"/>
      <c r="AJU86" s="29"/>
      <c r="AJV86" s="29"/>
      <c r="AJW86" s="29"/>
      <c r="AJX86" s="29"/>
      <c r="AJY86" s="29"/>
      <c r="AJZ86" s="29"/>
      <c r="AKA86" s="29"/>
      <c r="AKB86" s="29"/>
      <c r="AKC86" s="29"/>
      <c r="AKD86" s="29"/>
      <c r="AKE86" s="29"/>
      <c r="AKF86" s="29"/>
      <c r="AKG86" s="29"/>
      <c r="AKH86" s="29"/>
      <c r="AKI86" s="29"/>
      <c r="AKJ86" s="29"/>
      <c r="AKK86" s="29"/>
      <c r="AKL86" s="29"/>
      <c r="AKM86" s="29"/>
      <c r="AKN86" s="29"/>
      <c r="AKO86" s="29"/>
      <c r="AKP86" s="29"/>
      <c r="AKQ86" s="29"/>
      <c r="AKR86" s="29"/>
      <c r="AKS86" s="29"/>
      <c r="AKT86" s="29"/>
      <c r="AKU86" s="29"/>
      <c r="AKV86" s="29"/>
      <c r="AKW86" s="29"/>
      <c r="AKX86" s="29"/>
      <c r="AKY86" s="29"/>
      <c r="AKZ86" s="29"/>
      <c r="ALA86" s="29"/>
      <c r="ALB86" s="29"/>
      <c r="ALC86" s="29"/>
      <c r="ALD86" s="29"/>
      <c r="ALE86" s="29"/>
      <c r="ALF86" s="29"/>
      <c r="ALG86" s="29"/>
      <c r="ALH86" s="29"/>
      <c r="ALI86" s="29"/>
      <c r="ALJ86" s="29"/>
      <c r="ALK86" s="29"/>
      <c r="ALL86" s="29"/>
      <c r="ALM86" s="29"/>
      <c r="ALN86" s="29"/>
      <c r="ALO86" s="29"/>
      <c r="ALP86" s="29"/>
      <c r="ALQ86" s="29"/>
      <c r="ALR86" s="29"/>
      <c r="ALS86" s="29"/>
      <c r="ALT86" s="29"/>
      <c r="ALU86" s="29"/>
      <c r="ALV86" s="29"/>
      <c r="ALW86" s="29"/>
      <c r="ALX86" s="29"/>
      <c r="ALY86" s="29"/>
      <c r="ALZ86" s="29"/>
      <c r="AMA86" s="29"/>
      <c r="AMB86" s="29"/>
      <c r="AMC86" s="29"/>
      <c r="AMD86" s="29"/>
      <c r="AME86" s="29"/>
      <c r="AMF86" s="29"/>
      <c r="AMG86" s="29"/>
      <c r="AMH86" s="29"/>
      <c r="AMI86" s="29"/>
      <c r="AMJ86" s="29"/>
      <c r="AMK86" s="29"/>
      <c r="AML86" s="29"/>
      <c r="AMM86" s="29"/>
      <c r="AMN86" s="29"/>
      <c r="AMO86" s="29"/>
      <c r="AMP86" s="29"/>
      <c r="AMQ86" s="29"/>
      <c r="AMR86" s="29"/>
      <c r="AMS86" s="29"/>
      <c r="AMT86" s="29"/>
      <c r="AMU86" s="29"/>
      <c r="AMV86" s="29"/>
      <c r="AMW86" s="29"/>
      <c r="AMX86" s="29"/>
      <c r="AMY86" s="29"/>
      <c r="AMZ86" s="29"/>
      <c r="ANA86" s="29"/>
      <c r="ANB86" s="29"/>
      <c r="ANC86" s="29"/>
      <c r="AND86" s="29"/>
      <c r="ANE86" s="29"/>
      <c r="ANF86" s="29"/>
      <c r="ANG86" s="29"/>
      <c r="ANH86" s="29"/>
      <c r="ANI86" s="29"/>
      <c r="ANJ86" s="29"/>
      <c r="ANK86" s="29"/>
      <c r="ANL86" s="29"/>
      <c r="ANM86" s="29"/>
      <c r="ANN86" s="29"/>
      <c r="ANO86" s="29"/>
      <c r="ANP86" s="29"/>
      <c r="ANQ86" s="29"/>
      <c r="ANR86" s="29"/>
      <c r="ANS86" s="29"/>
      <c r="ANT86" s="29"/>
      <c r="ANU86" s="29"/>
      <c r="ANV86" s="29"/>
      <c r="ANW86" s="29"/>
      <c r="ANX86" s="29"/>
      <c r="ANY86" s="29"/>
      <c r="ANZ86" s="29"/>
      <c r="AOA86" s="29"/>
      <c r="AOB86" s="29"/>
      <c r="AOC86" s="29"/>
      <c r="AOD86" s="29"/>
      <c r="AOE86" s="29"/>
      <c r="AOF86" s="29"/>
      <c r="AOG86" s="29"/>
      <c r="AOH86" s="29"/>
      <c r="AOI86" s="29"/>
      <c r="AOJ86" s="29"/>
      <c r="AOK86" s="29"/>
      <c r="AOL86" s="29"/>
      <c r="AOM86" s="29"/>
      <c r="AON86" s="29"/>
      <c r="AOO86" s="29"/>
      <c r="AOP86" s="29"/>
      <c r="AOQ86" s="29"/>
      <c r="AOR86" s="29"/>
      <c r="AOS86" s="29"/>
      <c r="AOT86" s="29"/>
      <c r="AOU86" s="29"/>
      <c r="AOV86" s="29"/>
      <c r="AOW86" s="29"/>
      <c r="AOX86" s="29"/>
      <c r="AOY86" s="29"/>
      <c r="AOZ86" s="29"/>
      <c r="APA86" s="29"/>
      <c r="APB86" s="29"/>
      <c r="APC86" s="29"/>
      <c r="APD86" s="29"/>
      <c r="APE86" s="29"/>
      <c r="APF86" s="29"/>
      <c r="APG86" s="29"/>
      <c r="APH86" s="29"/>
      <c r="API86" s="29"/>
      <c r="APJ86" s="29"/>
      <c r="APK86" s="29"/>
      <c r="APL86" s="29"/>
      <c r="APM86" s="29"/>
      <c r="APN86" s="29"/>
      <c r="APO86" s="29"/>
      <c r="APP86" s="29"/>
      <c r="APQ86" s="29"/>
      <c r="APR86" s="29"/>
      <c r="APS86" s="29"/>
      <c r="APT86" s="29"/>
      <c r="APU86" s="29"/>
      <c r="APV86" s="29"/>
      <c r="APW86" s="29"/>
      <c r="APX86" s="29"/>
      <c r="APY86" s="29"/>
      <c r="APZ86" s="29"/>
      <c r="AQA86" s="29"/>
      <c r="AQB86" s="29"/>
      <c r="AQC86" s="29"/>
      <c r="AQD86" s="29"/>
      <c r="AQE86" s="29"/>
      <c r="AQF86" s="29"/>
      <c r="AQG86" s="29"/>
      <c r="AQH86" s="29"/>
      <c r="AQI86" s="29"/>
      <c r="AQJ86" s="29"/>
      <c r="AQK86" s="29"/>
      <c r="AQL86" s="29"/>
      <c r="AQM86" s="29"/>
      <c r="AQN86" s="29"/>
      <c r="AQO86" s="29"/>
      <c r="AQP86" s="29"/>
      <c r="AQQ86" s="29"/>
      <c r="AQR86" s="29"/>
      <c r="AQS86" s="29"/>
      <c r="AQT86" s="29"/>
      <c r="AQU86" s="29"/>
      <c r="AQV86" s="29"/>
      <c r="AQW86" s="29"/>
      <c r="AQX86" s="29"/>
      <c r="AQY86" s="29"/>
      <c r="AQZ86" s="29"/>
      <c r="ARA86" s="29"/>
      <c r="ARB86" s="29"/>
      <c r="ARC86" s="29"/>
      <c r="ARD86" s="29"/>
      <c r="ARE86" s="29"/>
      <c r="ARF86" s="29"/>
      <c r="ARG86" s="29"/>
      <c r="ARH86" s="29"/>
      <c r="ARI86" s="29"/>
      <c r="ARJ86" s="29"/>
      <c r="ARK86" s="29"/>
      <c r="ARL86" s="29"/>
      <c r="ARM86" s="29"/>
      <c r="ARN86" s="29"/>
      <c r="ARO86" s="29"/>
      <c r="ARP86" s="29"/>
      <c r="ARQ86" s="29"/>
      <c r="ARR86" s="29"/>
      <c r="ARS86" s="29"/>
      <c r="ART86" s="29"/>
      <c r="ARU86" s="29"/>
      <c r="ARV86" s="29"/>
      <c r="ARW86" s="29"/>
      <c r="ARX86" s="29"/>
    </row>
    <row r="87" spans="1:1168">
      <c r="A87" s="12"/>
      <c r="B87" s="26" t="str">
        <f>B84</f>
        <v>SEPTEMBRIE</v>
      </c>
      <c r="C87" s="90"/>
      <c r="D87" s="42"/>
      <c r="E87" s="12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  <c r="IX87" s="29"/>
      <c r="IY87" s="29"/>
      <c r="IZ87" s="29"/>
      <c r="JA87" s="29"/>
      <c r="JB87" s="29"/>
      <c r="JC87" s="29"/>
      <c r="JD87" s="29"/>
      <c r="JE87" s="29"/>
      <c r="JF87" s="29"/>
      <c r="JG87" s="29"/>
      <c r="JH87" s="29"/>
      <c r="JI87" s="29"/>
      <c r="JJ87" s="29"/>
      <c r="JK87" s="29"/>
      <c r="JL87" s="29"/>
      <c r="JM87" s="29"/>
      <c r="JN87" s="29"/>
      <c r="JO87" s="29"/>
      <c r="JP87" s="29"/>
      <c r="JQ87" s="29"/>
      <c r="JR87" s="29"/>
      <c r="JS87" s="29"/>
      <c r="JT87" s="29"/>
      <c r="JU87" s="29"/>
      <c r="JV87" s="29"/>
      <c r="JW87" s="29"/>
      <c r="JX87" s="29"/>
      <c r="JY87" s="29"/>
      <c r="JZ87" s="29"/>
      <c r="KA87" s="29"/>
      <c r="KB87" s="29"/>
      <c r="KC87" s="29"/>
      <c r="KD87" s="29"/>
      <c r="KE87" s="29"/>
      <c r="KF87" s="29"/>
      <c r="KG87" s="29"/>
      <c r="KH87" s="29"/>
      <c r="KI87" s="29"/>
      <c r="KJ87" s="29"/>
      <c r="KK87" s="29"/>
      <c r="KL87" s="29"/>
      <c r="KM87" s="29"/>
      <c r="KN87" s="29"/>
      <c r="KO87" s="29"/>
      <c r="KP87" s="29"/>
      <c r="KQ87" s="29"/>
      <c r="KR87" s="29"/>
      <c r="KS87" s="29"/>
      <c r="KT87" s="29"/>
      <c r="KU87" s="29"/>
      <c r="KV87" s="29"/>
      <c r="KW87" s="29"/>
      <c r="KX87" s="29"/>
      <c r="KY87" s="29"/>
      <c r="KZ87" s="29"/>
      <c r="LA87" s="29"/>
      <c r="LB87" s="29"/>
      <c r="LC87" s="29"/>
      <c r="LD87" s="29"/>
      <c r="LE87" s="29"/>
      <c r="LF87" s="29"/>
      <c r="LG87" s="29"/>
      <c r="LH87" s="29"/>
      <c r="LI87" s="29"/>
      <c r="LJ87" s="29"/>
      <c r="LK87" s="29"/>
      <c r="LL87" s="29"/>
      <c r="LM87" s="29"/>
      <c r="LN87" s="29"/>
      <c r="LO87" s="29"/>
      <c r="LP87" s="29"/>
      <c r="LQ87" s="29"/>
      <c r="LR87" s="29"/>
      <c r="LS87" s="29"/>
      <c r="LT87" s="29"/>
      <c r="LU87" s="29"/>
      <c r="LV87" s="29"/>
      <c r="LW87" s="29"/>
      <c r="LX87" s="29"/>
      <c r="LY87" s="29"/>
      <c r="LZ87" s="29"/>
      <c r="MA87" s="29"/>
      <c r="MB87" s="29"/>
      <c r="MC87" s="29"/>
      <c r="MD87" s="29"/>
      <c r="ME87" s="29"/>
      <c r="MF87" s="29"/>
      <c r="MG87" s="29"/>
      <c r="MH87" s="29"/>
      <c r="MI87" s="29"/>
      <c r="MJ87" s="29"/>
      <c r="MK87" s="29"/>
      <c r="ML87" s="29"/>
      <c r="MM87" s="29"/>
      <c r="MN87" s="29"/>
      <c r="MO87" s="29"/>
      <c r="MP87" s="29"/>
      <c r="MQ87" s="29"/>
      <c r="MR87" s="29"/>
      <c r="MS87" s="29"/>
      <c r="MT87" s="29"/>
      <c r="MU87" s="29"/>
      <c r="MV87" s="29"/>
      <c r="MW87" s="29"/>
      <c r="MX87" s="29"/>
      <c r="MY87" s="29"/>
      <c r="MZ87" s="29"/>
      <c r="NA87" s="29"/>
      <c r="NB87" s="29"/>
      <c r="NC87" s="29"/>
      <c r="ND87" s="29"/>
      <c r="NE87" s="29"/>
      <c r="NF87" s="29"/>
      <c r="NG87" s="29"/>
      <c r="NH87" s="29"/>
      <c r="NI87" s="29"/>
      <c r="NJ87" s="29"/>
      <c r="NK87" s="29"/>
      <c r="NL87" s="29"/>
      <c r="NM87" s="29"/>
      <c r="NN87" s="29"/>
      <c r="NO87" s="29"/>
      <c r="NP87" s="29"/>
      <c r="NQ87" s="29"/>
      <c r="NR87" s="29"/>
      <c r="NS87" s="29"/>
      <c r="NT87" s="29"/>
      <c r="NU87" s="29"/>
      <c r="NV87" s="29"/>
      <c r="NW87" s="29"/>
      <c r="NX87" s="29"/>
      <c r="NY87" s="29"/>
      <c r="NZ87" s="29"/>
      <c r="OA87" s="29"/>
      <c r="OB87" s="29"/>
      <c r="OC87" s="29"/>
      <c r="OD87" s="29"/>
      <c r="OE87" s="29"/>
      <c r="OF87" s="29"/>
      <c r="OG87" s="29"/>
      <c r="OH87" s="29"/>
      <c r="OI87" s="29"/>
      <c r="OJ87" s="29"/>
      <c r="OK87" s="29"/>
      <c r="OL87" s="29"/>
      <c r="OM87" s="29"/>
      <c r="ON87" s="29"/>
      <c r="OO87" s="29"/>
      <c r="OP87" s="29"/>
      <c r="OQ87" s="29"/>
      <c r="OR87" s="29"/>
      <c r="OS87" s="29"/>
      <c r="OT87" s="29"/>
      <c r="OU87" s="29"/>
      <c r="OV87" s="29"/>
      <c r="OW87" s="29"/>
      <c r="OX87" s="29"/>
      <c r="OY87" s="29"/>
      <c r="OZ87" s="29"/>
      <c r="PA87" s="29"/>
      <c r="PB87" s="29"/>
      <c r="PC87" s="29"/>
      <c r="PD87" s="29"/>
      <c r="PE87" s="29"/>
      <c r="PF87" s="29"/>
      <c r="PG87" s="29"/>
      <c r="PH87" s="29"/>
      <c r="PI87" s="29"/>
      <c r="PJ87" s="29"/>
      <c r="PK87" s="29"/>
      <c r="PL87" s="29"/>
      <c r="PM87" s="29"/>
      <c r="PN87" s="29"/>
      <c r="PO87" s="29"/>
      <c r="PP87" s="29"/>
      <c r="PQ87" s="29"/>
      <c r="PR87" s="29"/>
      <c r="PS87" s="29"/>
      <c r="PT87" s="29"/>
      <c r="PU87" s="29"/>
      <c r="PV87" s="29"/>
      <c r="PW87" s="29"/>
      <c r="PX87" s="29"/>
      <c r="PY87" s="29"/>
      <c r="PZ87" s="29"/>
      <c r="QA87" s="29"/>
      <c r="QB87" s="29"/>
      <c r="QC87" s="29"/>
      <c r="QD87" s="29"/>
      <c r="QE87" s="29"/>
      <c r="QF87" s="29"/>
      <c r="QG87" s="29"/>
      <c r="QH87" s="29"/>
      <c r="QI87" s="29"/>
      <c r="QJ87" s="29"/>
      <c r="QK87" s="29"/>
      <c r="QL87" s="29"/>
      <c r="QM87" s="29"/>
      <c r="QN87" s="29"/>
      <c r="QO87" s="29"/>
      <c r="QP87" s="29"/>
      <c r="QQ87" s="29"/>
      <c r="QR87" s="29"/>
      <c r="QS87" s="29"/>
      <c r="QT87" s="29"/>
      <c r="QU87" s="29"/>
      <c r="QV87" s="29"/>
      <c r="QW87" s="29"/>
      <c r="QX87" s="29"/>
      <c r="QY87" s="29"/>
      <c r="QZ87" s="29"/>
      <c r="RA87" s="29"/>
      <c r="RB87" s="29"/>
      <c r="RC87" s="29"/>
      <c r="RD87" s="29"/>
      <c r="RE87" s="29"/>
      <c r="RF87" s="29"/>
      <c r="RG87" s="29"/>
      <c r="RH87" s="29"/>
      <c r="RI87" s="29"/>
      <c r="RJ87" s="29"/>
      <c r="RK87" s="29"/>
      <c r="RL87" s="29"/>
      <c r="RM87" s="29"/>
      <c r="RN87" s="29"/>
      <c r="RO87" s="29"/>
      <c r="RP87" s="29"/>
      <c r="RQ87" s="29"/>
      <c r="RR87" s="29"/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  <c r="SX87" s="29"/>
      <c r="SY87" s="29"/>
      <c r="SZ87" s="29"/>
      <c r="TA87" s="29"/>
      <c r="TB87" s="29"/>
      <c r="TC87" s="29"/>
      <c r="TD87" s="29"/>
      <c r="TE87" s="29"/>
      <c r="TF87" s="29"/>
      <c r="TG87" s="29"/>
      <c r="TH87" s="29"/>
      <c r="TI87" s="29"/>
      <c r="TJ87" s="29"/>
      <c r="TK87" s="29"/>
      <c r="TL87" s="29"/>
      <c r="TM87" s="29"/>
      <c r="TN87" s="29"/>
      <c r="TO87" s="29"/>
      <c r="TP87" s="29"/>
      <c r="TQ87" s="29"/>
      <c r="TR87" s="29"/>
      <c r="TS87" s="29"/>
      <c r="TT87" s="29"/>
      <c r="TU87" s="29"/>
      <c r="TV87" s="29"/>
      <c r="TW87" s="29"/>
      <c r="TX87" s="29"/>
      <c r="TY87" s="29"/>
      <c r="TZ87" s="29"/>
      <c r="UA87" s="29"/>
      <c r="UB87" s="29"/>
      <c r="UC87" s="29"/>
      <c r="UD87" s="29"/>
      <c r="UE87" s="29"/>
      <c r="UF87" s="29"/>
      <c r="UG87" s="29"/>
      <c r="UH87" s="29"/>
      <c r="UI87" s="29"/>
      <c r="UJ87" s="29"/>
      <c r="UK87" s="29"/>
      <c r="UL87" s="29"/>
      <c r="UM87" s="29"/>
      <c r="UN87" s="29"/>
      <c r="UO87" s="29"/>
      <c r="UP87" s="29"/>
      <c r="UQ87" s="29"/>
      <c r="UR87" s="29"/>
      <c r="US87" s="29"/>
      <c r="UT87" s="29"/>
      <c r="UU87" s="29"/>
      <c r="UV87" s="29"/>
      <c r="UW87" s="29"/>
      <c r="UX87" s="29"/>
      <c r="UY87" s="29"/>
      <c r="UZ87" s="29"/>
      <c r="VA87" s="29"/>
      <c r="VB87" s="29"/>
      <c r="VC87" s="29"/>
      <c r="VD87" s="29"/>
      <c r="VE87" s="29"/>
      <c r="VF87" s="29"/>
      <c r="VG87" s="29"/>
      <c r="VH87" s="29"/>
      <c r="VI87" s="29"/>
      <c r="VJ87" s="29"/>
      <c r="VK87" s="29"/>
      <c r="VL87" s="29"/>
      <c r="VM87" s="29"/>
      <c r="VN87" s="29"/>
      <c r="VO87" s="29"/>
      <c r="VP87" s="29"/>
      <c r="VQ87" s="29"/>
      <c r="VR87" s="29"/>
      <c r="VS87" s="29"/>
      <c r="VT87" s="29"/>
      <c r="VU87" s="29"/>
      <c r="VV87" s="29"/>
      <c r="VW87" s="29"/>
      <c r="VX87" s="29"/>
      <c r="VY87" s="29"/>
      <c r="VZ87" s="29"/>
      <c r="WA87" s="29"/>
      <c r="WB87" s="29"/>
      <c r="WC87" s="29"/>
      <c r="WD87" s="29"/>
      <c r="WE87" s="29"/>
      <c r="WF87" s="29"/>
      <c r="WG87" s="29"/>
      <c r="WH87" s="29"/>
      <c r="WI87" s="29"/>
      <c r="WJ87" s="29"/>
      <c r="WK87" s="29"/>
      <c r="WL87" s="29"/>
      <c r="WM87" s="29"/>
      <c r="WN87" s="29"/>
      <c r="WO87" s="29"/>
      <c r="WP87" s="29"/>
      <c r="WQ87" s="29"/>
      <c r="WR87" s="29"/>
      <c r="WS87" s="29"/>
      <c r="WT87" s="29"/>
      <c r="WU87" s="29"/>
      <c r="WV87" s="29"/>
      <c r="WW87" s="29"/>
      <c r="WX87" s="29"/>
      <c r="WY87" s="29"/>
      <c r="WZ87" s="29"/>
      <c r="XA87" s="29"/>
      <c r="XB87" s="29"/>
      <c r="XC87" s="29"/>
      <c r="XD87" s="29"/>
      <c r="XE87" s="29"/>
      <c r="XF87" s="29"/>
      <c r="XG87" s="29"/>
      <c r="XH87" s="29"/>
      <c r="XI87" s="29"/>
      <c r="XJ87" s="29"/>
      <c r="XK87" s="29"/>
      <c r="XL87" s="29"/>
      <c r="XM87" s="29"/>
      <c r="XN87" s="29"/>
      <c r="XO87" s="29"/>
      <c r="XP87" s="29"/>
      <c r="XQ87" s="29"/>
      <c r="XR87" s="29"/>
      <c r="XS87" s="29"/>
      <c r="XT87" s="29"/>
      <c r="XU87" s="29"/>
      <c r="XV87" s="29"/>
      <c r="XW87" s="29"/>
      <c r="XX87" s="29"/>
      <c r="XY87" s="29"/>
      <c r="XZ87" s="29"/>
      <c r="YA87" s="29"/>
      <c r="YB87" s="29"/>
      <c r="YC87" s="29"/>
      <c r="YD87" s="29"/>
      <c r="YE87" s="29"/>
      <c r="YF87" s="29"/>
      <c r="YG87" s="29"/>
      <c r="YH87" s="29"/>
      <c r="YI87" s="29"/>
      <c r="YJ87" s="29"/>
      <c r="YK87" s="29"/>
      <c r="YL87" s="29"/>
      <c r="YM87" s="29"/>
      <c r="YN87" s="29"/>
      <c r="YO87" s="29"/>
      <c r="YP87" s="29"/>
      <c r="YQ87" s="29"/>
      <c r="YR87" s="29"/>
      <c r="YS87" s="29"/>
      <c r="YT87" s="29"/>
      <c r="YU87" s="29"/>
      <c r="YV87" s="29"/>
      <c r="YW87" s="29"/>
      <c r="YX87" s="29"/>
      <c r="YY87" s="29"/>
      <c r="YZ87" s="29"/>
      <c r="ZA87" s="29"/>
      <c r="ZB87" s="29"/>
      <c r="ZC87" s="29"/>
      <c r="ZD87" s="29"/>
      <c r="ZE87" s="29"/>
      <c r="ZF87" s="29"/>
      <c r="ZG87" s="29"/>
      <c r="ZH87" s="29"/>
      <c r="ZI87" s="29"/>
      <c r="ZJ87" s="29"/>
      <c r="ZK87" s="29"/>
      <c r="ZL87" s="29"/>
      <c r="ZM87" s="29"/>
      <c r="ZN87" s="29"/>
      <c r="ZO87" s="29"/>
      <c r="ZP87" s="29"/>
      <c r="ZQ87" s="29"/>
      <c r="ZR87" s="29"/>
      <c r="ZS87" s="29"/>
      <c r="ZT87" s="29"/>
      <c r="ZU87" s="29"/>
      <c r="ZV87" s="29"/>
      <c r="ZW87" s="29"/>
      <c r="ZX87" s="29"/>
      <c r="ZY87" s="29"/>
      <c r="ZZ87" s="29"/>
      <c r="AAA87" s="29"/>
      <c r="AAB87" s="29"/>
      <c r="AAC87" s="29"/>
      <c r="AAD87" s="29"/>
      <c r="AAE87" s="29"/>
      <c r="AAF87" s="29"/>
      <c r="AAG87" s="29"/>
      <c r="AAH87" s="29"/>
      <c r="AAI87" s="29"/>
      <c r="AAJ87" s="29"/>
      <c r="AAK87" s="29"/>
      <c r="AAL87" s="29"/>
      <c r="AAM87" s="29"/>
      <c r="AAN87" s="29"/>
      <c r="AAO87" s="29"/>
      <c r="AAP87" s="29"/>
      <c r="AAQ87" s="29"/>
      <c r="AAR87" s="29"/>
      <c r="AAS87" s="29"/>
      <c r="AAT87" s="29"/>
      <c r="AAU87" s="29"/>
      <c r="AAV87" s="29"/>
      <c r="AAW87" s="29"/>
      <c r="AAX87" s="29"/>
      <c r="AAY87" s="29"/>
      <c r="AAZ87" s="29"/>
      <c r="ABA87" s="29"/>
      <c r="ABB87" s="29"/>
      <c r="ABC87" s="29"/>
      <c r="ABD87" s="29"/>
      <c r="ABE87" s="29"/>
      <c r="ABF87" s="29"/>
      <c r="ABG87" s="29"/>
      <c r="ABH87" s="29"/>
      <c r="ABI87" s="29"/>
      <c r="ABJ87" s="29"/>
      <c r="ABK87" s="29"/>
      <c r="ABL87" s="29"/>
      <c r="ABM87" s="29"/>
      <c r="ABN87" s="29"/>
      <c r="ABO87" s="29"/>
      <c r="ABP87" s="29"/>
      <c r="ABQ87" s="29"/>
      <c r="ABR87" s="29"/>
      <c r="ABS87" s="29"/>
      <c r="ABT87" s="29"/>
      <c r="ABU87" s="29"/>
      <c r="ABV87" s="29"/>
      <c r="ABW87" s="29"/>
      <c r="ABX87" s="29"/>
      <c r="ABY87" s="29"/>
      <c r="ABZ87" s="29"/>
      <c r="ACA87" s="29"/>
      <c r="ACB87" s="29"/>
      <c r="ACC87" s="29"/>
      <c r="ACD87" s="29"/>
      <c r="ACE87" s="29"/>
      <c r="ACF87" s="29"/>
      <c r="ACG87" s="29"/>
      <c r="ACH87" s="29"/>
      <c r="ACI87" s="29"/>
      <c r="ACJ87" s="29"/>
      <c r="ACK87" s="29"/>
      <c r="ACL87" s="29"/>
      <c r="ACM87" s="29"/>
      <c r="ACN87" s="29"/>
      <c r="ACO87" s="29"/>
      <c r="ACP87" s="29"/>
      <c r="ACQ87" s="29"/>
      <c r="ACR87" s="29"/>
      <c r="ACS87" s="29"/>
      <c r="ACT87" s="29"/>
      <c r="ACU87" s="29"/>
      <c r="ACV87" s="29"/>
      <c r="ACW87" s="29"/>
      <c r="ACX87" s="29"/>
      <c r="ACY87" s="29"/>
      <c r="ACZ87" s="29"/>
      <c r="ADA87" s="29"/>
      <c r="ADB87" s="29"/>
      <c r="ADC87" s="29"/>
      <c r="ADD87" s="29"/>
      <c r="ADE87" s="29"/>
      <c r="ADF87" s="29"/>
      <c r="ADG87" s="29"/>
      <c r="ADH87" s="29"/>
      <c r="ADI87" s="29"/>
      <c r="ADJ87" s="29"/>
      <c r="ADK87" s="29"/>
      <c r="ADL87" s="29"/>
      <c r="ADM87" s="29"/>
      <c r="ADN87" s="29"/>
      <c r="ADO87" s="29"/>
      <c r="ADP87" s="29"/>
      <c r="ADQ87" s="29"/>
      <c r="ADR87" s="29"/>
      <c r="ADS87" s="29"/>
      <c r="ADT87" s="29"/>
      <c r="ADU87" s="29"/>
      <c r="ADV87" s="29"/>
      <c r="ADW87" s="29"/>
      <c r="ADX87" s="29"/>
      <c r="ADY87" s="29"/>
      <c r="ADZ87" s="29"/>
      <c r="AEA87" s="29"/>
      <c r="AEB87" s="29"/>
      <c r="AEC87" s="29"/>
      <c r="AED87" s="29"/>
      <c r="AEE87" s="29"/>
      <c r="AEF87" s="29"/>
      <c r="AEG87" s="29"/>
      <c r="AEH87" s="29"/>
      <c r="AEI87" s="29"/>
      <c r="AEJ87" s="29"/>
      <c r="AEK87" s="29"/>
      <c r="AEL87" s="29"/>
      <c r="AEM87" s="29"/>
      <c r="AEN87" s="29"/>
      <c r="AEO87" s="29"/>
      <c r="AEP87" s="29"/>
      <c r="AEQ87" s="29"/>
      <c r="AER87" s="29"/>
      <c r="AES87" s="29"/>
      <c r="AET87" s="29"/>
      <c r="AEU87" s="29"/>
      <c r="AEV87" s="29"/>
      <c r="AEW87" s="29"/>
      <c r="AEX87" s="29"/>
      <c r="AEY87" s="29"/>
      <c r="AEZ87" s="29"/>
      <c r="AFA87" s="29"/>
      <c r="AFB87" s="29"/>
      <c r="AFC87" s="29"/>
      <c r="AFD87" s="29"/>
      <c r="AFE87" s="29"/>
      <c r="AFF87" s="29"/>
      <c r="AFG87" s="29"/>
      <c r="AFH87" s="29"/>
      <c r="AFI87" s="29"/>
      <c r="AFJ87" s="29"/>
      <c r="AFK87" s="29"/>
      <c r="AFL87" s="29"/>
      <c r="AFM87" s="29"/>
      <c r="AFN87" s="29"/>
      <c r="AFO87" s="29"/>
      <c r="AFP87" s="29"/>
      <c r="AFQ87" s="29"/>
      <c r="AFR87" s="29"/>
      <c r="AFS87" s="29"/>
      <c r="AFT87" s="29"/>
      <c r="AFU87" s="29"/>
      <c r="AFV87" s="29"/>
      <c r="AFW87" s="29"/>
      <c r="AFX87" s="29"/>
      <c r="AFY87" s="29"/>
      <c r="AFZ87" s="29"/>
      <c r="AGA87" s="29"/>
      <c r="AGB87" s="29"/>
      <c r="AGC87" s="29"/>
      <c r="AGD87" s="29"/>
      <c r="AGE87" s="29"/>
      <c r="AGF87" s="29"/>
      <c r="AGG87" s="29"/>
      <c r="AGH87" s="29"/>
      <c r="AGI87" s="29"/>
      <c r="AGJ87" s="29"/>
      <c r="AGK87" s="29"/>
      <c r="AGL87" s="29"/>
      <c r="AGM87" s="29"/>
      <c r="AGN87" s="29"/>
      <c r="AGO87" s="29"/>
      <c r="AGP87" s="29"/>
      <c r="AGQ87" s="29"/>
      <c r="AGR87" s="29"/>
      <c r="AGS87" s="29"/>
      <c r="AGT87" s="29"/>
      <c r="AGU87" s="29"/>
      <c r="AGV87" s="29"/>
      <c r="AGW87" s="29"/>
      <c r="AGX87" s="29"/>
      <c r="AGY87" s="29"/>
      <c r="AGZ87" s="29"/>
      <c r="AHA87" s="29"/>
      <c r="AHB87" s="29"/>
      <c r="AHC87" s="29"/>
      <c r="AHD87" s="29"/>
      <c r="AHE87" s="29"/>
      <c r="AHF87" s="29"/>
      <c r="AHG87" s="29"/>
      <c r="AHH87" s="29"/>
      <c r="AHI87" s="29"/>
      <c r="AHJ87" s="29"/>
      <c r="AHK87" s="29"/>
      <c r="AHL87" s="29"/>
      <c r="AHM87" s="29"/>
      <c r="AHN87" s="29"/>
      <c r="AHO87" s="29"/>
      <c r="AHP87" s="29"/>
      <c r="AHQ87" s="29"/>
      <c r="AHR87" s="29"/>
      <c r="AHS87" s="29"/>
      <c r="AHT87" s="29"/>
      <c r="AHU87" s="29"/>
      <c r="AHV87" s="29"/>
      <c r="AHW87" s="29"/>
      <c r="AHX87" s="29"/>
      <c r="AHY87" s="29"/>
      <c r="AHZ87" s="29"/>
      <c r="AIA87" s="29"/>
      <c r="AIB87" s="29"/>
      <c r="AIC87" s="29"/>
      <c r="AID87" s="29"/>
      <c r="AIE87" s="29"/>
      <c r="AIF87" s="29"/>
      <c r="AIG87" s="29"/>
      <c r="AIH87" s="29"/>
      <c r="AII87" s="29"/>
      <c r="AIJ87" s="29"/>
      <c r="AIK87" s="29"/>
      <c r="AIL87" s="29"/>
      <c r="AIM87" s="29"/>
      <c r="AIN87" s="29"/>
      <c r="AIO87" s="29"/>
      <c r="AIP87" s="29"/>
      <c r="AIQ87" s="29"/>
      <c r="AIR87" s="29"/>
      <c r="AIS87" s="29"/>
      <c r="AIT87" s="29"/>
      <c r="AIU87" s="29"/>
      <c r="AIV87" s="29"/>
      <c r="AIW87" s="29"/>
      <c r="AIX87" s="29"/>
      <c r="AIY87" s="29"/>
      <c r="AIZ87" s="29"/>
      <c r="AJA87" s="29"/>
      <c r="AJB87" s="29"/>
      <c r="AJC87" s="29"/>
      <c r="AJD87" s="29"/>
      <c r="AJE87" s="29"/>
      <c r="AJF87" s="29"/>
      <c r="AJG87" s="29"/>
      <c r="AJH87" s="29"/>
      <c r="AJI87" s="29"/>
      <c r="AJJ87" s="29"/>
      <c r="AJK87" s="29"/>
      <c r="AJL87" s="29"/>
      <c r="AJM87" s="29"/>
      <c r="AJN87" s="29"/>
      <c r="AJO87" s="29"/>
      <c r="AJP87" s="29"/>
      <c r="AJQ87" s="29"/>
      <c r="AJR87" s="29"/>
      <c r="AJS87" s="29"/>
      <c r="AJT87" s="29"/>
      <c r="AJU87" s="29"/>
      <c r="AJV87" s="29"/>
      <c r="AJW87" s="29"/>
      <c r="AJX87" s="29"/>
      <c r="AJY87" s="29"/>
      <c r="AJZ87" s="29"/>
      <c r="AKA87" s="29"/>
      <c r="AKB87" s="29"/>
      <c r="AKC87" s="29"/>
      <c r="AKD87" s="29"/>
      <c r="AKE87" s="29"/>
      <c r="AKF87" s="29"/>
      <c r="AKG87" s="29"/>
      <c r="AKH87" s="29"/>
      <c r="AKI87" s="29"/>
      <c r="AKJ87" s="29"/>
      <c r="AKK87" s="29"/>
      <c r="AKL87" s="29"/>
      <c r="AKM87" s="29"/>
      <c r="AKN87" s="29"/>
      <c r="AKO87" s="29"/>
      <c r="AKP87" s="29"/>
      <c r="AKQ87" s="29"/>
      <c r="AKR87" s="29"/>
      <c r="AKS87" s="29"/>
      <c r="AKT87" s="29"/>
      <c r="AKU87" s="29"/>
      <c r="AKV87" s="29"/>
      <c r="AKW87" s="29"/>
      <c r="AKX87" s="29"/>
      <c r="AKY87" s="29"/>
      <c r="AKZ87" s="29"/>
      <c r="ALA87" s="29"/>
      <c r="ALB87" s="29"/>
      <c r="ALC87" s="29"/>
      <c r="ALD87" s="29"/>
      <c r="ALE87" s="29"/>
      <c r="ALF87" s="29"/>
      <c r="ALG87" s="29"/>
      <c r="ALH87" s="29"/>
      <c r="ALI87" s="29"/>
      <c r="ALJ87" s="29"/>
      <c r="ALK87" s="29"/>
      <c r="ALL87" s="29"/>
      <c r="ALM87" s="29"/>
      <c r="ALN87" s="29"/>
      <c r="ALO87" s="29"/>
      <c r="ALP87" s="29"/>
      <c r="ALQ87" s="29"/>
      <c r="ALR87" s="29"/>
      <c r="ALS87" s="29"/>
      <c r="ALT87" s="29"/>
      <c r="ALU87" s="29"/>
      <c r="ALV87" s="29"/>
      <c r="ALW87" s="29"/>
      <c r="ALX87" s="29"/>
      <c r="ALY87" s="29"/>
      <c r="ALZ87" s="29"/>
      <c r="AMA87" s="29"/>
      <c r="AMB87" s="29"/>
      <c r="AMC87" s="29"/>
      <c r="AMD87" s="29"/>
      <c r="AME87" s="29"/>
      <c r="AMF87" s="29"/>
      <c r="AMG87" s="29"/>
      <c r="AMH87" s="29"/>
      <c r="AMI87" s="29"/>
      <c r="AMJ87" s="29"/>
      <c r="AMK87" s="29"/>
      <c r="AML87" s="29"/>
      <c r="AMM87" s="29"/>
      <c r="AMN87" s="29"/>
      <c r="AMO87" s="29"/>
      <c r="AMP87" s="29"/>
      <c r="AMQ87" s="29"/>
      <c r="AMR87" s="29"/>
      <c r="AMS87" s="29"/>
      <c r="AMT87" s="29"/>
      <c r="AMU87" s="29"/>
      <c r="AMV87" s="29"/>
      <c r="AMW87" s="29"/>
      <c r="AMX87" s="29"/>
      <c r="AMY87" s="29"/>
      <c r="AMZ87" s="29"/>
      <c r="ANA87" s="29"/>
      <c r="ANB87" s="29"/>
      <c r="ANC87" s="29"/>
      <c r="AND87" s="29"/>
      <c r="ANE87" s="29"/>
      <c r="ANF87" s="29"/>
      <c r="ANG87" s="29"/>
      <c r="ANH87" s="29"/>
      <c r="ANI87" s="29"/>
      <c r="ANJ87" s="29"/>
      <c r="ANK87" s="29"/>
      <c r="ANL87" s="29"/>
      <c r="ANM87" s="29"/>
      <c r="ANN87" s="29"/>
      <c r="ANO87" s="29"/>
      <c r="ANP87" s="29"/>
      <c r="ANQ87" s="29"/>
      <c r="ANR87" s="29"/>
      <c r="ANS87" s="29"/>
      <c r="ANT87" s="29"/>
      <c r="ANU87" s="29"/>
      <c r="ANV87" s="29"/>
      <c r="ANW87" s="29"/>
      <c r="ANX87" s="29"/>
      <c r="ANY87" s="29"/>
      <c r="ANZ87" s="29"/>
      <c r="AOA87" s="29"/>
      <c r="AOB87" s="29"/>
      <c r="AOC87" s="29"/>
      <c r="AOD87" s="29"/>
      <c r="AOE87" s="29"/>
      <c r="AOF87" s="29"/>
      <c r="AOG87" s="29"/>
      <c r="AOH87" s="29"/>
      <c r="AOI87" s="29"/>
      <c r="AOJ87" s="29"/>
      <c r="AOK87" s="29"/>
      <c r="AOL87" s="29"/>
      <c r="AOM87" s="29"/>
      <c r="AON87" s="29"/>
      <c r="AOO87" s="29"/>
      <c r="AOP87" s="29"/>
      <c r="AOQ87" s="29"/>
      <c r="AOR87" s="29"/>
      <c r="AOS87" s="29"/>
      <c r="AOT87" s="29"/>
      <c r="AOU87" s="29"/>
      <c r="AOV87" s="29"/>
      <c r="AOW87" s="29"/>
      <c r="AOX87" s="29"/>
      <c r="AOY87" s="29"/>
      <c r="AOZ87" s="29"/>
      <c r="APA87" s="29"/>
      <c r="APB87" s="29"/>
      <c r="APC87" s="29"/>
      <c r="APD87" s="29"/>
      <c r="APE87" s="29"/>
      <c r="APF87" s="29"/>
      <c r="APG87" s="29"/>
      <c r="APH87" s="29"/>
      <c r="API87" s="29"/>
      <c r="APJ87" s="29"/>
      <c r="APK87" s="29"/>
      <c r="APL87" s="29"/>
      <c r="APM87" s="29"/>
      <c r="APN87" s="29"/>
      <c r="APO87" s="29"/>
      <c r="APP87" s="29"/>
      <c r="APQ87" s="29"/>
      <c r="APR87" s="29"/>
      <c r="APS87" s="29"/>
      <c r="APT87" s="29"/>
      <c r="APU87" s="29"/>
      <c r="APV87" s="29"/>
      <c r="APW87" s="29"/>
      <c r="APX87" s="29"/>
      <c r="APY87" s="29"/>
      <c r="APZ87" s="29"/>
      <c r="AQA87" s="29"/>
      <c r="AQB87" s="29"/>
      <c r="AQC87" s="29"/>
      <c r="AQD87" s="29"/>
      <c r="AQE87" s="29"/>
      <c r="AQF87" s="29"/>
      <c r="AQG87" s="29"/>
      <c r="AQH87" s="29"/>
      <c r="AQI87" s="29"/>
      <c r="AQJ87" s="29"/>
      <c r="AQK87" s="29"/>
      <c r="AQL87" s="29"/>
      <c r="AQM87" s="29"/>
      <c r="AQN87" s="29"/>
      <c r="AQO87" s="29"/>
      <c r="AQP87" s="29"/>
      <c r="AQQ87" s="29"/>
      <c r="AQR87" s="29"/>
      <c r="AQS87" s="29"/>
      <c r="AQT87" s="29"/>
      <c r="AQU87" s="29"/>
      <c r="AQV87" s="29"/>
      <c r="AQW87" s="29"/>
      <c r="AQX87" s="29"/>
      <c r="AQY87" s="29"/>
      <c r="AQZ87" s="29"/>
      <c r="ARA87" s="29"/>
      <c r="ARB87" s="29"/>
      <c r="ARC87" s="29"/>
      <c r="ARD87" s="29"/>
      <c r="ARE87" s="29"/>
      <c r="ARF87" s="29"/>
      <c r="ARG87" s="29"/>
      <c r="ARH87" s="29"/>
      <c r="ARI87" s="29"/>
      <c r="ARJ87" s="29"/>
      <c r="ARK87" s="29"/>
      <c r="ARL87" s="29"/>
      <c r="ARM87" s="29"/>
      <c r="ARN87" s="29"/>
      <c r="ARO87" s="29"/>
      <c r="ARP87" s="29"/>
      <c r="ARQ87" s="29"/>
      <c r="ARR87" s="29"/>
      <c r="ARS87" s="29"/>
      <c r="ART87" s="29"/>
      <c r="ARU87" s="29"/>
      <c r="ARV87" s="29"/>
      <c r="ARW87" s="29"/>
      <c r="ARX87" s="29"/>
    </row>
    <row r="88" spans="1:1168">
      <c r="A88" s="4" t="s">
        <v>36</v>
      </c>
      <c r="B88" s="3"/>
      <c r="C88" s="3"/>
      <c r="D88" s="43"/>
      <c r="E88" s="11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  <c r="IX88" s="29"/>
      <c r="IY88" s="29"/>
      <c r="IZ88" s="29"/>
      <c r="JA88" s="29"/>
      <c r="JB88" s="29"/>
      <c r="JC88" s="29"/>
      <c r="JD88" s="29"/>
      <c r="JE88" s="29"/>
      <c r="JF88" s="29"/>
      <c r="JG88" s="29"/>
      <c r="JH88" s="29"/>
      <c r="JI88" s="29"/>
      <c r="JJ88" s="29"/>
      <c r="JK88" s="29"/>
      <c r="JL88" s="29"/>
      <c r="JM88" s="29"/>
      <c r="JN88" s="29"/>
      <c r="JO88" s="29"/>
      <c r="JP88" s="29"/>
      <c r="JQ88" s="29"/>
      <c r="JR88" s="29"/>
      <c r="JS88" s="29"/>
      <c r="JT88" s="29"/>
      <c r="JU88" s="29"/>
      <c r="JV88" s="29"/>
      <c r="JW88" s="29"/>
      <c r="JX88" s="29"/>
      <c r="JY88" s="29"/>
      <c r="JZ88" s="29"/>
      <c r="KA88" s="29"/>
      <c r="KB88" s="29"/>
      <c r="KC88" s="29"/>
      <c r="KD88" s="29"/>
      <c r="KE88" s="29"/>
      <c r="KF88" s="29"/>
      <c r="KG88" s="29"/>
      <c r="KH88" s="29"/>
      <c r="KI88" s="29"/>
      <c r="KJ88" s="29"/>
      <c r="KK88" s="29"/>
      <c r="KL88" s="29"/>
      <c r="KM88" s="29"/>
      <c r="KN88" s="29"/>
      <c r="KO88" s="29"/>
      <c r="KP88" s="29"/>
      <c r="KQ88" s="29"/>
      <c r="KR88" s="29"/>
      <c r="KS88" s="29"/>
      <c r="KT88" s="29"/>
      <c r="KU88" s="29"/>
      <c r="KV88" s="29"/>
      <c r="KW88" s="29"/>
      <c r="KX88" s="29"/>
      <c r="KY88" s="29"/>
      <c r="KZ88" s="29"/>
      <c r="LA88" s="29"/>
      <c r="LB88" s="29"/>
      <c r="LC88" s="29"/>
      <c r="LD88" s="29"/>
      <c r="LE88" s="29"/>
      <c r="LF88" s="29"/>
      <c r="LG88" s="29"/>
      <c r="LH88" s="29"/>
      <c r="LI88" s="29"/>
      <c r="LJ88" s="29"/>
      <c r="LK88" s="29"/>
      <c r="LL88" s="29"/>
      <c r="LM88" s="29"/>
      <c r="LN88" s="29"/>
      <c r="LO88" s="29"/>
      <c r="LP88" s="29"/>
      <c r="LQ88" s="29"/>
      <c r="LR88" s="29"/>
      <c r="LS88" s="29"/>
      <c r="LT88" s="29"/>
      <c r="LU88" s="29"/>
      <c r="LV88" s="29"/>
      <c r="LW88" s="29"/>
      <c r="LX88" s="29"/>
      <c r="LY88" s="29"/>
      <c r="LZ88" s="29"/>
      <c r="MA88" s="29"/>
      <c r="MB88" s="29"/>
      <c r="MC88" s="29"/>
      <c r="MD88" s="29"/>
      <c r="ME88" s="29"/>
      <c r="MF88" s="29"/>
      <c r="MG88" s="29"/>
      <c r="MH88" s="29"/>
      <c r="MI88" s="29"/>
      <c r="MJ88" s="29"/>
      <c r="MK88" s="29"/>
      <c r="ML88" s="29"/>
      <c r="MM88" s="29"/>
      <c r="MN88" s="29"/>
      <c r="MO88" s="29"/>
      <c r="MP88" s="29"/>
      <c r="MQ88" s="29"/>
      <c r="MR88" s="29"/>
      <c r="MS88" s="29"/>
      <c r="MT88" s="29"/>
      <c r="MU88" s="29"/>
      <c r="MV88" s="29"/>
      <c r="MW88" s="29"/>
      <c r="MX88" s="29"/>
      <c r="MY88" s="29"/>
      <c r="MZ88" s="29"/>
      <c r="NA88" s="29"/>
      <c r="NB88" s="29"/>
      <c r="NC88" s="29"/>
      <c r="ND88" s="29"/>
      <c r="NE88" s="29"/>
      <c r="NF88" s="29"/>
      <c r="NG88" s="29"/>
      <c r="NH88" s="29"/>
      <c r="NI88" s="29"/>
      <c r="NJ88" s="29"/>
      <c r="NK88" s="29"/>
      <c r="NL88" s="29"/>
      <c r="NM88" s="29"/>
      <c r="NN88" s="29"/>
      <c r="NO88" s="29"/>
      <c r="NP88" s="29"/>
      <c r="NQ88" s="29"/>
      <c r="NR88" s="29"/>
      <c r="NS88" s="29"/>
      <c r="NT88" s="29"/>
      <c r="NU88" s="29"/>
      <c r="NV88" s="29"/>
      <c r="NW88" s="29"/>
      <c r="NX88" s="29"/>
      <c r="NY88" s="29"/>
      <c r="NZ88" s="29"/>
      <c r="OA88" s="29"/>
      <c r="OB88" s="29"/>
      <c r="OC88" s="29"/>
      <c r="OD88" s="29"/>
      <c r="OE88" s="29"/>
      <c r="OF88" s="29"/>
      <c r="OG88" s="29"/>
      <c r="OH88" s="29"/>
      <c r="OI88" s="29"/>
      <c r="OJ88" s="29"/>
      <c r="OK88" s="29"/>
      <c r="OL88" s="29"/>
      <c r="OM88" s="29"/>
      <c r="ON88" s="29"/>
      <c r="OO88" s="29"/>
      <c r="OP88" s="29"/>
      <c r="OQ88" s="29"/>
      <c r="OR88" s="29"/>
      <c r="OS88" s="29"/>
      <c r="OT88" s="29"/>
      <c r="OU88" s="29"/>
      <c r="OV88" s="29"/>
      <c r="OW88" s="29"/>
      <c r="OX88" s="29"/>
      <c r="OY88" s="29"/>
      <c r="OZ88" s="29"/>
      <c r="PA88" s="29"/>
      <c r="PB88" s="29"/>
      <c r="PC88" s="29"/>
      <c r="PD88" s="29"/>
      <c r="PE88" s="29"/>
      <c r="PF88" s="29"/>
      <c r="PG88" s="29"/>
      <c r="PH88" s="29"/>
      <c r="PI88" s="29"/>
      <c r="PJ88" s="29"/>
      <c r="PK88" s="29"/>
      <c r="PL88" s="29"/>
      <c r="PM88" s="29"/>
      <c r="PN88" s="29"/>
      <c r="PO88" s="29"/>
      <c r="PP88" s="29"/>
      <c r="PQ88" s="29"/>
      <c r="PR88" s="29"/>
      <c r="PS88" s="29"/>
      <c r="PT88" s="29"/>
      <c r="PU88" s="29"/>
      <c r="PV88" s="29"/>
      <c r="PW88" s="29"/>
      <c r="PX88" s="29"/>
      <c r="PY88" s="29"/>
      <c r="PZ88" s="29"/>
      <c r="QA88" s="29"/>
      <c r="QB88" s="29"/>
      <c r="QC88" s="29"/>
      <c r="QD88" s="29"/>
      <c r="QE88" s="29"/>
      <c r="QF88" s="29"/>
      <c r="QG88" s="29"/>
      <c r="QH88" s="29"/>
      <c r="QI88" s="29"/>
      <c r="QJ88" s="29"/>
      <c r="QK88" s="29"/>
      <c r="QL88" s="29"/>
      <c r="QM88" s="29"/>
      <c r="QN88" s="29"/>
      <c r="QO88" s="29"/>
      <c r="QP88" s="29"/>
      <c r="QQ88" s="29"/>
      <c r="QR88" s="29"/>
      <c r="QS88" s="29"/>
      <c r="QT88" s="29"/>
      <c r="QU88" s="29"/>
      <c r="QV88" s="29"/>
      <c r="QW88" s="29"/>
      <c r="QX88" s="29"/>
      <c r="QY88" s="29"/>
      <c r="QZ88" s="29"/>
      <c r="RA88" s="29"/>
      <c r="RB88" s="29"/>
      <c r="RC88" s="29"/>
      <c r="RD88" s="29"/>
      <c r="RE88" s="29"/>
      <c r="RF88" s="29"/>
      <c r="RG88" s="29"/>
      <c r="RH88" s="29"/>
      <c r="RI88" s="29"/>
      <c r="RJ88" s="29"/>
      <c r="RK88" s="29"/>
      <c r="RL88" s="29"/>
      <c r="RM88" s="29"/>
      <c r="RN88" s="29"/>
      <c r="RO88" s="29"/>
      <c r="RP88" s="29"/>
      <c r="RQ88" s="29"/>
      <c r="RR88" s="29"/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  <c r="SX88" s="29"/>
      <c r="SY88" s="29"/>
      <c r="SZ88" s="29"/>
      <c r="TA88" s="29"/>
      <c r="TB88" s="29"/>
      <c r="TC88" s="29"/>
      <c r="TD88" s="29"/>
      <c r="TE88" s="29"/>
      <c r="TF88" s="29"/>
      <c r="TG88" s="29"/>
      <c r="TH88" s="29"/>
      <c r="TI88" s="29"/>
      <c r="TJ88" s="29"/>
      <c r="TK88" s="29"/>
      <c r="TL88" s="29"/>
      <c r="TM88" s="29"/>
      <c r="TN88" s="29"/>
      <c r="TO88" s="29"/>
      <c r="TP88" s="29"/>
      <c r="TQ88" s="29"/>
      <c r="TR88" s="29"/>
      <c r="TS88" s="29"/>
      <c r="TT88" s="29"/>
      <c r="TU88" s="29"/>
      <c r="TV88" s="29"/>
      <c r="TW88" s="29"/>
      <c r="TX88" s="29"/>
      <c r="TY88" s="29"/>
      <c r="TZ88" s="29"/>
      <c r="UA88" s="29"/>
      <c r="UB88" s="29"/>
      <c r="UC88" s="29"/>
      <c r="UD88" s="29"/>
      <c r="UE88" s="29"/>
      <c r="UF88" s="29"/>
      <c r="UG88" s="29"/>
      <c r="UH88" s="29"/>
      <c r="UI88" s="29"/>
      <c r="UJ88" s="29"/>
      <c r="UK88" s="29"/>
      <c r="UL88" s="29"/>
      <c r="UM88" s="29"/>
      <c r="UN88" s="29"/>
      <c r="UO88" s="29"/>
      <c r="UP88" s="29"/>
      <c r="UQ88" s="29"/>
      <c r="UR88" s="29"/>
      <c r="US88" s="29"/>
      <c r="UT88" s="29"/>
      <c r="UU88" s="29"/>
      <c r="UV88" s="29"/>
      <c r="UW88" s="29"/>
      <c r="UX88" s="29"/>
      <c r="UY88" s="29"/>
      <c r="UZ88" s="29"/>
      <c r="VA88" s="29"/>
      <c r="VB88" s="29"/>
      <c r="VC88" s="29"/>
      <c r="VD88" s="29"/>
      <c r="VE88" s="29"/>
      <c r="VF88" s="29"/>
      <c r="VG88" s="29"/>
      <c r="VH88" s="29"/>
      <c r="VI88" s="29"/>
      <c r="VJ88" s="29"/>
      <c r="VK88" s="29"/>
      <c r="VL88" s="29"/>
      <c r="VM88" s="29"/>
      <c r="VN88" s="29"/>
      <c r="VO88" s="29"/>
      <c r="VP88" s="29"/>
      <c r="VQ88" s="29"/>
      <c r="VR88" s="29"/>
      <c r="VS88" s="29"/>
      <c r="VT88" s="29"/>
      <c r="VU88" s="29"/>
      <c r="VV88" s="29"/>
      <c r="VW88" s="29"/>
      <c r="VX88" s="29"/>
      <c r="VY88" s="29"/>
      <c r="VZ88" s="29"/>
      <c r="WA88" s="29"/>
      <c r="WB88" s="29"/>
      <c r="WC88" s="29"/>
      <c r="WD88" s="29"/>
      <c r="WE88" s="29"/>
      <c r="WF88" s="29"/>
      <c r="WG88" s="29"/>
      <c r="WH88" s="29"/>
      <c r="WI88" s="29"/>
      <c r="WJ88" s="29"/>
      <c r="WK88" s="29"/>
      <c r="WL88" s="29"/>
      <c r="WM88" s="29"/>
      <c r="WN88" s="29"/>
      <c r="WO88" s="29"/>
      <c r="WP88" s="29"/>
      <c r="WQ88" s="29"/>
      <c r="WR88" s="29"/>
      <c r="WS88" s="29"/>
      <c r="WT88" s="29"/>
      <c r="WU88" s="29"/>
      <c r="WV88" s="29"/>
      <c r="WW88" s="29"/>
      <c r="WX88" s="29"/>
      <c r="WY88" s="29"/>
      <c r="WZ88" s="29"/>
      <c r="XA88" s="29"/>
      <c r="XB88" s="29"/>
      <c r="XC88" s="29"/>
      <c r="XD88" s="29"/>
      <c r="XE88" s="29"/>
      <c r="XF88" s="29"/>
      <c r="XG88" s="29"/>
      <c r="XH88" s="29"/>
      <c r="XI88" s="29"/>
      <c r="XJ88" s="29"/>
      <c r="XK88" s="29"/>
      <c r="XL88" s="29"/>
      <c r="XM88" s="29"/>
      <c r="XN88" s="29"/>
      <c r="XO88" s="29"/>
      <c r="XP88" s="29"/>
      <c r="XQ88" s="29"/>
      <c r="XR88" s="29"/>
      <c r="XS88" s="29"/>
      <c r="XT88" s="29"/>
      <c r="XU88" s="29"/>
      <c r="XV88" s="29"/>
      <c r="XW88" s="29"/>
      <c r="XX88" s="29"/>
      <c r="XY88" s="29"/>
      <c r="XZ88" s="29"/>
      <c r="YA88" s="29"/>
      <c r="YB88" s="29"/>
      <c r="YC88" s="29"/>
      <c r="YD88" s="29"/>
      <c r="YE88" s="29"/>
      <c r="YF88" s="29"/>
      <c r="YG88" s="29"/>
      <c r="YH88" s="29"/>
      <c r="YI88" s="29"/>
      <c r="YJ88" s="29"/>
      <c r="YK88" s="29"/>
      <c r="YL88" s="29"/>
      <c r="YM88" s="29"/>
      <c r="YN88" s="29"/>
      <c r="YO88" s="29"/>
      <c r="YP88" s="29"/>
      <c r="YQ88" s="29"/>
      <c r="YR88" s="29"/>
      <c r="YS88" s="29"/>
      <c r="YT88" s="29"/>
      <c r="YU88" s="29"/>
      <c r="YV88" s="29"/>
      <c r="YW88" s="29"/>
      <c r="YX88" s="29"/>
      <c r="YY88" s="29"/>
      <c r="YZ88" s="29"/>
      <c r="ZA88" s="29"/>
      <c r="ZB88" s="29"/>
      <c r="ZC88" s="29"/>
      <c r="ZD88" s="29"/>
      <c r="ZE88" s="29"/>
      <c r="ZF88" s="29"/>
      <c r="ZG88" s="29"/>
      <c r="ZH88" s="29"/>
      <c r="ZI88" s="29"/>
      <c r="ZJ88" s="29"/>
      <c r="ZK88" s="29"/>
      <c r="ZL88" s="29"/>
      <c r="ZM88" s="29"/>
      <c r="ZN88" s="29"/>
      <c r="ZO88" s="29"/>
      <c r="ZP88" s="29"/>
      <c r="ZQ88" s="29"/>
      <c r="ZR88" s="29"/>
      <c r="ZS88" s="29"/>
      <c r="ZT88" s="29"/>
      <c r="ZU88" s="29"/>
      <c r="ZV88" s="29"/>
      <c r="ZW88" s="29"/>
      <c r="ZX88" s="29"/>
      <c r="ZY88" s="29"/>
      <c r="ZZ88" s="29"/>
      <c r="AAA88" s="29"/>
      <c r="AAB88" s="29"/>
      <c r="AAC88" s="29"/>
      <c r="AAD88" s="29"/>
      <c r="AAE88" s="29"/>
      <c r="AAF88" s="29"/>
      <c r="AAG88" s="29"/>
      <c r="AAH88" s="29"/>
      <c r="AAI88" s="29"/>
      <c r="AAJ88" s="29"/>
      <c r="AAK88" s="29"/>
      <c r="AAL88" s="29"/>
      <c r="AAM88" s="29"/>
      <c r="AAN88" s="29"/>
      <c r="AAO88" s="29"/>
      <c r="AAP88" s="29"/>
      <c r="AAQ88" s="29"/>
      <c r="AAR88" s="29"/>
      <c r="AAS88" s="29"/>
      <c r="AAT88" s="29"/>
      <c r="AAU88" s="29"/>
      <c r="AAV88" s="29"/>
      <c r="AAW88" s="29"/>
      <c r="AAX88" s="29"/>
      <c r="AAY88" s="29"/>
      <c r="AAZ88" s="29"/>
      <c r="ABA88" s="29"/>
      <c r="ABB88" s="29"/>
      <c r="ABC88" s="29"/>
      <c r="ABD88" s="29"/>
      <c r="ABE88" s="29"/>
      <c r="ABF88" s="29"/>
      <c r="ABG88" s="29"/>
      <c r="ABH88" s="29"/>
      <c r="ABI88" s="29"/>
      <c r="ABJ88" s="29"/>
      <c r="ABK88" s="29"/>
      <c r="ABL88" s="29"/>
      <c r="ABM88" s="29"/>
      <c r="ABN88" s="29"/>
      <c r="ABO88" s="29"/>
      <c r="ABP88" s="29"/>
      <c r="ABQ88" s="29"/>
      <c r="ABR88" s="29"/>
      <c r="ABS88" s="29"/>
      <c r="ABT88" s="29"/>
      <c r="ABU88" s="29"/>
      <c r="ABV88" s="29"/>
      <c r="ABW88" s="29"/>
      <c r="ABX88" s="29"/>
      <c r="ABY88" s="29"/>
      <c r="ABZ88" s="29"/>
      <c r="ACA88" s="29"/>
      <c r="ACB88" s="29"/>
      <c r="ACC88" s="29"/>
      <c r="ACD88" s="29"/>
      <c r="ACE88" s="29"/>
      <c r="ACF88" s="29"/>
      <c r="ACG88" s="29"/>
      <c r="ACH88" s="29"/>
      <c r="ACI88" s="29"/>
      <c r="ACJ88" s="29"/>
      <c r="ACK88" s="29"/>
      <c r="ACL88" s="29"/>
      <c r="ACM88" s="29"/>
      <c r="ACN88" s="29"/>
      <c r="ACO88" s="29"/>
      <c r="ACP88" s="29"/>
      <c r="ACQ88" s="29"/>
      <c r="ACR88" s="29"/>
      <c r="ACS88" s="29"/>
      <c r="ACT88" s="29"/>
      <c r="ACU88" s="29"/>
      <c r="ACV88" s="29"/>
      <c r="ACW88" s="29"/>
      <c r="ACX88" s="29"/>
      <c r="ACY88" s="29"/>
      <c r="ACZ88" s="29"/>
      <c r="ADA88" s="29"/>
      <c r="ADB88" s="29"/>
      <c r="ADC88" s="29"/>
      <c r="ADD88" s="29"/>
      <c r="ADE88" s="29"/>
      <c r="ADF88" s="29"/>
      <c r="ADG88" s="29"/>
      <c r="ADH88" s="29"/>
      <c r="ADI88" s="29"/>
      <c r="ADJ88" s="29"/>
      <c r="ADK88" s="29"/>
      <c r="ADL88" s="29"/>
      <c r="ADM88" s="29"/>
      <c r="ADN88" s="29"/>
      <c r="ADO88" s="29"/>
      <c r="ADP88" s="29"/>
      <c r="ADQ88" s="29"/>
      <c r="ADR88" s="29"/>
      <c r="ADS88" s="29"/>
      <c r="ADT88" s="29"/>
      <c r="ADU88" s="29"/>
      <c r="ADV88" s="29"/>
      <c r="ADW88" s="29"/>
      <c r="ADX88" s="29"/>
      <c r="ADY88" s="29"/>
      <c r="ADZ88" s="29"/>
      <c r="AEA88" s="29"/>
      <c r="AEB88" s="29"/>
      <c r="AEC88" s="29"/>
      <c r="AED88" s="29"/>
      <c r="AEE88" s="29"/>
      <c r="AEF88" s="29"/>
      <c r="AEG88" s="29"/>
      <c r="AEH88" s="29"/>
      <c r="AEI88" s="29"/>
      <c r="AEJ88" s="29"/>
      <c r="AEK88" s="29"/>
      <c r="AEL88" s="29"/>
      <c r="AEM88" s="29"/>
      <c r="AEN88" s="29"/>
      <c r="AEO88" s="29"/>
      <c r="AEP88" s="29"/>
      <c r="AEQ88" s="29"/>
      <c r="AER88" s="29"/>
      <c r="AES88" s="29"/>
      <c r="AET88" s="29"/>
      <c r="AEU88" s="29"/>
      <c r="AEV88" s="29"/>
      <c r="AEW88" s="29"/>
      <c r="AEX88" s="29"/>
      <c r="AEY88" s="29"/>
      <c r="AEZ88" s="29"/>
      <c r="AFA88" s="29"/>
      <c r="AFB88" s="29"/>
      <c r="AFC88" s="29"/>
      <c r="AFD88" s="29"/>
      <c r="AFE88" s="29"/>
      <c r="AFF88" s="29"/>
      <c r="AFG88" s="29"/>
      <c r="AFH88" s="29"/>
      <c r="AFI88" s="29"/>
      <c r="AFJ88" s="29"/>
      <c r="AFK88" s="29"/>
      <c r="AFL88" s="29"/>
      <c r="AFM88" s="29"/>
      <c r="AFN88" s="29"/>
      <c r="AFO88" s="29"/>
      <c r="AFP88" s="29"/>
      <c r="AFQ88" s="29"/>
      <c r="AFR88" s="29"/>
      <c r="AFS88" s="29"/>
      <c r="AFT88" s="29"/>
      <c r="AFU88" s="29"/>
      <c r="AFV88" s="29"/>
      <c r="AFW88" s="29"/>
      <c r="AFX88" s="29"/>
      <c r="AFY88" s="29"/>
      <c r="AFZ88" s="29"/>
      <c r="AGA88" s="29"/>
      <c r="AGB88" s="29"/>
      <c r="AGC88" s="29"/>
      <c r="AGD88" s="29"/>
      <c r="AGE88" s="29"/>
      <c r="AGF88" s="29"/>
      <c r="AGG88" s="29"/>
      <c r="AGH88" s="29"/>
      <c r="AGI88" s="29"/>
      <c r="AGJ88" s="29"/>
      <c r="AGK88" s="29"/>
      <c r="AGL88" s="29"/>
      <c r="AGM88" s="29"/>
      <c r="AGN88" s="29"/>
      <c r="AGO88" s="29"/>
      <c r="AGP88" s="29"/>
      <c r="AGQ88" s="29"/>
      <c r="AGR88" s="29"/>
      <c r="AGS88" s="29"/>
      <c r="AGT88" s="29"/>
      <c r="AGU88" s="29"/>
      <c r="AGV88" s="29"/>
      <c r="AGW88" s="29"/>
      <c r="AGX88" s="29"/>
      <c r="AGY88" s="29"/>
      <c r="AGZ88" s="29"/>
      <c r="AHA88" s="29"/>
      <c r="AHB88" s="29"/>
      <c r="AHC88" s="29"/>
      <c r="AHD88" s="29"/>
      <c r="AHE88" s="29"/>
      <c r="AHF88" s="29"/>
      <c r="AHG88" s="29"/>
      <c r="AHH88" s="29"/>
      <c r="AHI88" s="29"/>
      <c r="AHJ88" s="29"/>
      <c r="AHK88" s="29"/>
      <c r="AHL88" s="29"/>
      <c r="AHM88" s="29"/>
      <c r="AHN88" s="29"/>
      <c r="AHO88" s="29"/>
      <c r="AHP88" s="29"/>
      <c r="AHQ88" s="29"/>
      <c r="AHR88" s="29"/>
      <c r="AHS88" s="29"/>
      <c r="AHT88" s="29"/>
      <c r="AHU88" s="29"/>
      <c r="AHV88" s="29"/>
      <c r="AHW88" s="29"/>
      <c r="AHX88" s="29"/>
      <c r="AHY88" s="29"/>
      <c r="AHZ88" s="29"/>
      <c r="AIA88" s="29"/>
      <c r="AIB88" s="29"/>
      <c r="AIC88" s="29"/>
      <c r="AID88" s="29"/>
      <c r="AIE88" s="29"/>
      <c r="AIF88" s="29"/>
      <c r="AIG88" s="29"/>
      <c r="AIH88" s="29"/>
      <c r="AII88" s="29"/>
      <c r="AIJ88" s="29"/>
      <c r="AIK88" s="29"/>
      <c r="AIL88" s="29"/>
      <c r="AIM88" s="29"/>
      <c r="AIN88" s="29"/>
      <c r="AIO88" s="29"/>
      <c r="AIP88" s="29"/>
      <c r="AIQ88" s="29"/>
      <c r="AIR88" s="29"/>
      <c r="AIS88" s="29"/>
      <c r="AIT88" s="29"/>
      <c r="AIU88" s="29"/>
      <c r="AIV88" s="29"/>
      <c r="AIW88" s="29"/>
      <c r="AIX88" s="29"/>
      <c r="AIY88" s="29"/>
      <c r="AIZ88" s="29"/>
      <c r="AJA88" s="29"/>
      <c r="AJB88" s="29"/>
      <c r="AJC88" s="29"/>
      <c r="AJD88" s="29"/>
      <c r="AJE88" s="29"/>
      <c r="AJF88" s="29"/>
      <c r="AJG88" s="29"/>
      <c r="AJH88" s="29"/>
      <c r="AJI88" s="29"/>
      <c r="AJJ88" s="29"/>
      <c r="AJK88" s="29"/>
      <c r="AJL88" s="29"/>
      <c r="AJM88" s="29"/>
      <c r="AJN88" s="29"/>
      <c r="AJO88" s="29"/>
      <c r="AJP88" s="29"/>
      <c r="AJQ88" s="29"/>
      <c r="AJR88" s="29"/>
      <c r="AJS88" s="29"/>
      <c r="AJT88" s="29"/>
      <c r="AJU88" s="29"/>
      <c r="AJV88" s="29"/>
      <c r="AJW88" s="29"/>
      <c r="AJX88" s="29"/>
      <c r="AJY88" s="29"/>
      <c r="AJZ88" s="29"/>
      <c r="AKA88" s="29"/>
      <c r="AKB88" s="29"/>
      <c r="AKC88" s="29"/>
      <c r="AKD88" s="29"/>
      <c r="AKE88" s="29"/>
      <c r="AKF88" s="29"/>
      <c r="AKG88" s="29"/>
      <c r="AKH88" s="29"/>
      <c r="AKI88" s="29"/>
      <c r="AKJ88" s="29"/>
      <c r="AKK88" s="29"/>
      <c r="AKL88" s="29"/>
      <c r="AKM88" s="29"/>
      <c r="AKN88" s="29"/>
      <c r="AKO88" s="29"/>
      <c r="AKP88" s="29"/>
      <c r="AKQ88" s="29"/>
      <c r="AKR88" s="29"/>
      <c r="AKS88" s="29"/>
      <c r="AKT88" s="29"/>
      <c r="AKU88" s="29"/>
      <c r="AKV88" s="29"/>
      <c r="AKW88" s="29"/>
      <c r="AKX88" s="29"/>
      <c r="AKY88" s="29"/>
      <c r="AKZ88" s="29"/>
      <c r="ALA88" s="29"/>
      <c r="ALB88" s="29"/>
      <c r="ALC88" s="29"/>
      <c r="ALD88" s="29"/>
      <c r="ALE88" s="29"/>
      <c r="ALF88" s="29"/>
      <c r="ALG88" s="29"/>
      <c r="ALH88" s="29"/>
      <c r="ALI88" s="29"/>
      <c r="ALJ88" s="29"/>
      <c r="ALK88" s="29"/>
      <c r="ALL88" s="29"/>
      <c r="ALM88" s="29"/>
      <c r="ALN88" s="29"/>
      <c r="ALO88" s="29"/>
      <c r="ALP88" s="29"/>
      <c r="ALQ88" s="29"/>
      <c r="ALR88" s="29"/>
      <c r="ALS88" s="29"/>
      <c r="ALT88" s="29"/>
      <c r="ALU88" s="29"/>
      <c r="ALV88" s="29"/>
      <c r="ALW88" s="29"/>
      <c r="ALX88" s="29"/>
      <c r="ALY88" s="29"/>
      <c r="ALZ88" s="29"/>
      <c r="AMA88" s="29"/>
      <c r="AMB88" s="29"/>
      <c r="AMC88" s="29"/>
      <c r="AMD88" s="29"/>
      <c r="AME88" s="29"/>
      <c r="AMF88" s="29"/>
      <c r="AMG88" s="29"/>
      <c r="AMH88" s="29"/>
      <c r="AMI88" s="29"/>
      <c r="AMJ88" s="29"/>
      <c r="AMK88" s="29"/>
      <c r="AML88" s="29"/>
      <c r="AMM88" s="29"/>
      <c r="AMN88" s="29"/>
      <c r="AMO88" s="29"/>
      <c r="AMP88" s="29"/>
      <c r="AMQ88" s="29"/>
      <c r="AMR88" s="29"/>
      <c r="AMS88" s="29"/>
      <c r="AMT88" s="29"/>
      <c r="AMU88" s="29"/>
      <c r="AMV88" s="29"/>
      <c r="AMW88" s="29"/>
      <c r="AMX88" s="29"/>
      <c r="AMY88" s="29"/>
      <c r="AMZ88" s="29"/>
      <c r="ANA88" s="29"/>
      <c r="ANB88" s="29"/>
      <c r="ANC88" s="29"/>
      <c r="AND88" s="29"/>
      <c r="ANE88" s="29"/>
      <c r="ANF88" s="29"/>
      <c r="ANG88" s="29"/>
      <c r="ANH88" s="29"/>
      <c r="ANI88" s="29"/>
      <c r="ANJ88" s="29"/>
      <c r="ANK88" s="29"/>
      <c r="ANL88" s="29"/>
      <c r="ANM88" s="29"/>
      <c r="ANN88" s="29"/>
      <c r="ANO88" s="29"/>
      <c r="ANP88" s="29"/>
      <c r="ANQ88" s="29"/>
      <c r="ANR88" s="29"/>
      <c r="ANS88" s="29"/>
      <c r="ANT88" s="29"/>
      <c r="ANU88" s="29"/>
      <c r="ANV88" s="29"/>
      <c r="ANW88" s="29"/>
      <c r="ANX88" s="29"/>
      <c r="ANY88" s="29"/>
      <c r="ANZ88" s="29"/>
      <c r="AOA88" s="29"/>
      <c r="AOB88" s="29"/>
      <c r="AOC88" s="29"/>
      <c r="AOD88" s="29"/>
      <c r="AOE88" s="29"/>
      <c r="AOF88" s="29"/>
      <c r="AOG88" s="29"/>
      <c r="AOH88" s="29"/>
      <c r="AOI88" s="29"/>
      <c r="AOJ88" s="29"/>
      <c r="AOK88" s="29"/>
      <c r="AOL88" s="29"/>
      <c r="AOM88" s="29"/>
      <c r="AON88" s="29"/>
      <c r="AOO88" s="29"/>
      <c r="AOP88" s="29"/>
      <c r="AOQ88" s="29"/>
      <c r="AOR88" s="29"/>
      <c r="AOS88" s="29"/>
      <c r="AOT88" s="29"/>
      <c r="AOU88" s="29"/>
      <c r="AOV88" s="29"/>
      <c r="AOW88" s="29"/>
      <c r="AOX88" s="29"/>
      <c r="AOY88" s="29"/>
      <c r="AOZ88" s="29"/>
      <c r="APA88" s="29"/>
      <c r="APB88" s="29"/>
      <c r="APC88" s="29"/>
      <c r="APD88" s="29"/>
      <c r="APE88" s="29"/>
      <c r="APF88" s="29"/>
      <c r="APG88" s="29"/>
      <c r="APH88" s="29"/>
      <c r="API88" s="29"/>
      <c r="APJ88" s="29"/>
      <c r="APK88" s="29"/>
      <c r="APL88" s="29"/>
      <c r="APM88" s="29"/>
      <c r="APN88" s="29"/>
      <c r="APO88" s="29"/>
      <c r="APP88" s="29"/>
      <c r="APQ88" s="29"/>
      <c r="APR88" s="29"/>
      <c r="APS88" s="29"/>
      <c r="APT88" s="29"/>
      <c r="APU88" s="29"/>
      <c r="APV88" s="29"/>
      <c r="APW88" s="29"/>
      <c r="APX88" s="29"/>
      <c r="APY88" s="29"/>
      <c r="APZ88" s="29"/>
      <c r="AQA88" s="29"/>
      <c r="AQB88" s="29"/>
      <c r="AQC88" s="29"/>
      <c r="AQD88" s="29"/>
      <c r="AQE88" s="29"/>
      <c r="AQF88" s="29"/>
      <c r="AQG88" s="29"/>
      <c r="AQH88" s="29"/>
      <c r="AQI88" s="29"/>
      <c r="AQJ88" s="29"/>
      <c r="AQK88" s="29"/>
      <c r="AQL88" s="29"/>
      <c r="AQM88" s="29"/>
      <c r="AQN88" s="29"/>
      <c r="AQO88" s="29"/>
      <c r="AQP88" s="29"/>
      <c r="AQQ88" s="29"/>
      <c r="AQR88" s="29"/>
      <c r="AQS88" s="29"/>
      <c r="AQT88" s="29"/>
      <c r="AQU88" s="29"/>
      <c r="AQV88" s="29"/>
      <c r="AQW88" s="29"/>
      <c r="AQX88" s="29"/>
      <c r="AQY88" s="29"/>
      <c r="AQZ88" s="29"/>
      <c r="ARA88" s="29"/>
      <c r="ARB88" s="29"/>
      <c r="ARC88" s="29"/>
      <c r="ARD88" s="29"/>
      <c r="ARE88" s="29"/>
      <c r="ARF88" s="29"/>
      <c r="ARG88" s="29"/>
      <c r="ARH88" s="29"/>
      <c r="ARI88" s="29"/>
      <c r="ARJ88" s="29"/>
      <c r="ARK88" s="29"/>
      <c r="ARL88" s="29"/>
      <c r="ARM88" s="29"/>
      <c r="ARN88" s="29"/>
      <c r="ARO88" s="29"/>
      <c r="ARP88" s="29"/>
      <c r="ARQ88" s="29"/>
      <c r="ARR88" s="29"/>
      <c r="ARS88" s="29"/>
      <c r="ART88" s="29"/>
      <c r="ARU88" s="29"/>
      <c r="ARV88" s="29"/>
      <c r="ARW88" s="29"/>
      <c r="ARX88" s="29"/>
    </row>
    <row r="89" spans="1:1168" ht="13.5" thickBot="1">
      <c r="A89" s="81" t="s">
        <v>37</v>
      </c>
      <c r="B89" s="82"/>
      <c r="C89" s="82"/>
      <c r="D89" s="86">
        <f>D87+D88</f>
        <v>0</v>
      </c>
      <c r="E89" s="83"/>
    </row>
    <row r="90" spans="1:1168">
      <c r="A90" s="26" t="s">
        <v>44</v>
      </c>
      <c r="B90" s="5"/>
      <c r="C90" s="5"/>
      <c r="D90" s="41"/>
      <c r="E90" s="5"/>
    </row>
    <row r="91" spans="1:1168">
      <c r="A91" s="4"/>
      <c r="B91" s="11" t="str">
        <f>B87</f>
        <v>SEPTEMBRIE</v>
      </c>
      <c r="C91" s="11"/>
      <c r="D91" s="43"/>
      <c r="E91" s="11"/>
    </row>
    <row r="92" spans="1:1168" ht="13.5" thickBot="1">
      <c r="A92" s="14">
        <v>59.17</v>
      </c>
      <c r="B92" s="10"/>
      <c r="C92" s="10"/>
      <c r="D92" s="31"/>
      <c r="E92" s="10"/>
    </row>
    <row r="93" spans="1:1168" ht="13.5" thickBot="1">
      <c r="A93" s="23" t="s">
        <v>45</v>
      </c>
      <c r="B93" s="19"/>
      <c r="C93" s="19"/>
      <c r="D93" s="48">
        <f>D91</f>
        <v>0</v>
      </c>
      <c r="E93" s="22"/>
    </row>
    <row r="94" spans="1:1168">
      <c r="A94" s="12" t="s">
        <v>49</v>
      </c>
      <c r="B94" s="5"/>
      <c r="C94" s="5"/>
      <c r="D94" s="42"/>
      <c r="E94" s="12"/>
    </row>
    <row r="95" spans="1:1168">
      <c r="A95" s="12"/>
      <c r="B95" s="5" t="str">
        <f>B91</f>
        <v>SEPTEMBRIE</v>
      </c>
      <c r="C95" s="3"/>
      <c r="D95" s="43"/>
      <c r="E95" s="11"/>
    </row>
    <row r="96" spans="1:1168" ht="13.5" thickBot="1">
      <c r="A96" s="14" t="s">
        <v>50</v>
      </c>
      <c r="B96" s="10"/>
      <c r="D96" s="56"/>
    </row>
    <row r="97" spans="1:5" ht="13.5" thickBot="1">
      <c r="A97" s="23" t="s">
        <v>51</v>
      </c>
      <c r="B97" s="19"/>
      <c r="C97" s="19"/>
      <c r="D97" s="48">
        <f>D95+D94</f>
        <v>0</v>
      </c>
      <c r="E97" s="22"/>
    </row>
    <row r="98" spans="1:5">
      <c r="A98" s="12" t="s">
        <v>155</v>
      </c>
      <c r="B98" s="5"/>
      <c r="C98" s="5">
        <v>28</v>
      </c>
      <c r="D98" s="42">
        <v>772</v>
      </c>
      <c r="E98" s="12" t="s">
        <v>158</v>
      </c>
    </row>
    <row r="99" spans="1:5">
      <c r="A99" s="11"/>
      <c r="B99" s="4" t="str">
        <f>B95</f>
        <v>SEPTEMBRIE</v>
      </c>
      <c r="C99" s="3"/>
      <c r="D99" s="43"/>
      <c r="E99" s="11"/>
    </row>
    <row r="100" spans="1:5" ht="13.5" thickBot="1">
      <c r="A100" s="14" t="s">
        <v>156</v>
      </c>
      <c r="B100" s="10"/>
      <c r="C100" s="10"/>
      <c r="D100" s="30"/>
      <c r="E100" s="10"/>
    </row>
    <row r="101" spans="1:5" ht="13.5" thickBot="1">
      <c r="A101" s="23" t="s">
        <v>157</v>
      </c>
      <c r="B101" s="44"/>
      <c r="C101" s="44"/>
      <c r="D101" s="48">
        <f>D98+D99</f>
        <v>772</v>
      </c>
      <c r="E101" s="45"/>
    </row>
    <row r="102" spans="1:5">
      <c r="A102" s="26" t="s">
        <v>78</v>
      </c>
      <c r="B102" s="12"/>
      <c r="C102" s="12"/>
      <c r="D102" s="41"/>
      <c r="E102" s="12"/>
    </row>
    <row r="103" spans="1:5" ht="13.5" thickBot="1">
      <c r="A103" s="14" t="s">
        <v>79</v>
      </c>
      <c r="B103" s="14" t="str">
        <f>B99</f>
        <v>SEPTEMBRIE</v>
      </c>
      <c r="C103" s="15"/>
      <c r="D103" s="30"/>
      <c r="E103" s="15"/>
    </row>
    <row r="104" spans="1:5" ht="13.5" thickBot="1">
      <c r="A104" s="23" t="s">
        <v>98</v>
      </c>
      <c r="B104" s="44"/>
      <c r="C104" s="44"/>
      <c r="D104" s="48">
        <f>D102+D103</f>
        <v>0</v>
      </c>
      <c r="E104" s="45"/>
    </row>
    <row r="105" spans="1:5">
      <c r="A105" s="41" t="s">
        <v>38</v>
      </c>
      <c r="B105" s="5"/>
      <c r="C105" s="5">
        <v>14</v>
      </c>
      <c r="D105" s="96">
        <v>67.989999999999995</v>
      </c>
      <c r="E105" s="12" t="s">
        <v>151</v>
      </c>
    </row>
    <row r="106" spans="1:5">
      <c r="A106" s="11"/>
      <c r="B106" s="3"/>
      <c r="C106" s="3">
        <v>15</v>
      </c>
      <c r="D106" s="97">
        <v>2400</v>
      </c>
      <c r="E106" s="11" t="s">
        <v>101</v>
      </c>
    </row>
    <row r="107" spans="1:5">
      <c r="A107" s="11"/>
      <c r="B107" s="4" t="str">
        <f>B103</f>
        <v>SEPTEMBRIE</v>
      </c>
      <c r="C107" s="16">
        <v>17</v>
      </c>
      <c r="D107" s="98">
        <v>409.36</v>
      </c>
      <c r="E107" s="27" t="s">
        <v>152</v>
      </c>
    </row>
    <row r="108" spans="1:5">
      <c r="A108" s="11"/>
      <c r="B108" s="4"/>
      <c r="C108" s="16">
        <v>17</v>
      </c>
      <c r="D108" s="98">
        <v>85.2</v>
      </c>
      <c r="E108" s="27" t="s">
        <v>136</v>
      </c>
    </row>
    <row r="109" spans="1:5">
      <c r="A109" s="11"/>
      <c r="B109" s="4"/>
      <c r="C109" s="16">
        <v>28</v>
      </c>
      <c r="D109" s="98">
        <v>220</v>
      </c>
      <c r="E109" s="27" t="s">
        <v>154</v>
      </c>
    </row>
    <row r="110" spans="1:5">
      <c r="A110" s="11"/>
      <c r="B110" s="3"/>
      <c r="C110" s="3">
        <v>18</v>
      </c>
      <c r="D110" s="97">
        <v>2400</v>
      </c>
      <c r="E110" s="11" t="s">
        <v>101</v>
      </c>
    </row>
    <row r="111" spans="1:5">
      <c r="A111" s="11"/>
      <c r="B111" s="4"/>
      <c r="C111" s="3"/>
      <c r="D111" s="97"/>
      <c r="E111" s="11"/>
    </row>
    <row r="112" spans="1:5">
      <c r="A112" s="11"/>
      <c r="B112" s="3"/>
      <c r="C112" s="3"/>
      <c r="D112" s="97"/>
      <c r="E112" s="11"/>
    </row>
    <row r="113" spans="1:5">
      <c r="A113" s="11"/>
      <c r="B113" s="3"/>
      <c r="C113" s="16">
        <v>30</v>
      </c>
      <c r="D113" s="98"/>
      <c r="E113" s="27"/>
    </row>
    <row r="114" spans="1:5">
      <c r="A114" s="11"/>
      <c r="B114" s="3"/>
      <c r="C114" s="3"/>
      <c r="D114" s="43"/>
      <c r="E114" s="3"/>
    </row>
    <row r="115" spans="1:5">
      <c r="A115" s="11"/>
      <c r="B115" s="3"/>
      <c r="C115" s="3"/>
      <c r="D115" s="43"/>
      <c r="E115" s="11"/>
    </row>
    <row r="116" spans="1:5">
      <c r="A116" s="4" t="s">
        <v>39</v>
      </c>
      <c r="B116" s="3"/>
      <c r="C116" s="16"/>
      <c r="D116" s="76"/>
      <c r="E116" s="27"/>
    </row>
    <row r="117" spans="1:5" ht="13.5" thickBot="1">
      <c r="A117" s="14"/>
      <c r="B117" s="10"/>
      <c r="C117" s="91"/>
      <c r="D117" s="30"/>
      <c r="E117" s="10"/>
    </row>
    <row r="118" spans="1:5" ht="13.5" thickBot="1">
      <c r="A118" s="23" t="s">
        <v>40</v>
      </c>
      <c r="B118" s="19"/>
      <c r="C118" s="19"/>
      <c r="D118" s="75">
        <f>D105+D106+D107+D108+D109+D110+D111+D112+D113+D114+D115+D116+D117</f>
        <v>5582.5499999999993</v>
      </c>
      <c r="E118" s="21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B22" sqref="B22"/>
    </sheetView>
  </sheetViews>
  <sheetFormatPr defaultRowHeight="12.75"/>
  <cols>
    <col min="1" max="1" width="19.85546875" customWidth="1"/>
    <col min="2" max="2" width="10.28515625" customWidth="1"/>
    <col min="3" max="3" width="11.5703125" customWidth="1"/>
    <col min="4" max="4" width="11.85546875" customWidth="1"/>
    <col min="5" max="5" width="31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87</v>
      </c>
    </row>
    <row r="8" spans="1:5" s="1" customFormat="1">
      <c r="A8"/>
      <c r="B8"/>
      <c r="C8"/>
      <c r="D8"/>
      <c r="E8"/>
    </row>
    <row r="9" spans="1:5">
      <c r="C9" s="116" t="s">
        <v>145</v>
      </c>
      <c r="D9" s="115"/>
      <c r="E9" s="115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64" t="s">
        <v>5</v>
      </c>
      <c r="E11" s="66" t="s">
        <v>6</v>
      </c>
    </row>
    <row r="12" spans="1:5">
      <c r="A12" s="17" t="s">
        <v>88</v>
      </c>
      <c r="B12" s="3"/>
      <c r="C12" s="3">
        <v>13</v>
      </c>
      <c r="D12" s="108">
        <v>1927</v>
      </c>
      <c r="E12" s="67" t="s">
        <v>146</v>
      </c>
    </row>
    <row r="13" spans="1:5">
      <c r="A13" s="17" t="s">
        <v>89</v>
      </c>
      <c r="B13" s="4" t="s">
        <v>122</v>
      </c>
      <c r="C13" s="3"/>
      <c r="D13" s="65"/>
      <c r="E13" s="68"/>
    </row>
    <row r="14" spans="1:5" ht="13.5" thickBot="1">
      <c r="A14" s="30"/>
      <c r="B14" s="10"/>
      <c r="C14" s="10"/>
      <c r="D14" s="65"/>
      <c r="E14" s="69"/>
    </row>
    <row r="15" spans="1:5" ht="13.5" thickBot="1">
      <c r="A15" s="32" t="s">
        <v>9</v>
      </c>
      <c r="B15" s="38"/>
      <c r="C15" s="23"/>
      <c r="D15" s="103">
        <f>D12+D13</f>
        <v>1927</v>
      </c>
      <c r="E15" s="70"/>
    </row>
  </sheetData>
  <mergeCells count="1">
    <mergeCell ref="C9:E9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topLeftCell="A9" workbookViewId="0">
      <selection activeCell="E17" sqref="E17"/>
    </sheetView>
  </sheetViews>
  <sheetFormatPr defaultRowHeight="12.75"/>
  <cols>
    <col min="1" max="1" width="19.85546875" customWidth="1"/>
    <col min="2" max="2" width="13.85546875" customWidth="1"/>
    <col min="3" max="3" width="9.7109375" customWidth="1"/>
    <col min="4" max="4" width="11.85546875" customWidth="1"/>
    <col min="5" max="5" width="32.710937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s="8" t="s">
        <v>22</v>
      </c>
    </row>
    <row r="6" spans="1:5">
      <c r="A6" t="s">
        <v>15</v>
      </c>
    </row>
    <row r="8" spans="1:5" s="1" customFormat="1">
      <c r="A8"/>
      <c r="B8"/>
      <c r="C8"/>
      <c r="D8"/>
      <c r="E8"/>
    </row>
    <row r="9" spans="1:5">
      <c r="C9" s="116" t="s">
        <v>148</v>
      </c>
      <c r="D9" s="115"/>
      <c r="E9" s="115"/>
    </row>
    <row r="10" spans="1:5" ht="13.5" thickBot="1"/>
    <row r="11" spans="1:5">
      <c r="A11" s="2" t="s">
        <v>2</v>
      </c>
      <c r="B11" s="2" t="s">
        <v>3</v>
      </c>
      <c r="C11" s="2" t="s">
        <v>4</v>
      </c>
      <c r="D11" s="64" t="s">
        <v>5</v>
      </c>
      <c r="E11" s="66" t="s">
        <v>6</v>
      </c>
    </row>
    <row r="12" spans="1:5">
      <c r="A12" s="17" t="s">
        <v>7</v>
      </c>
      <c r="B12" s="3"/>
      <c r="C12" s="3">
        <v>13</v>
      </c>
      <c r="D12" s="101">
        <v>135973</v>
      </c>
      <c r="E12" s="67" t="s">
        <v>168</v>
      </c>
    </row>
    <row r="13" spans="1:5">
      <c r="A13" s="17" t="s">
        <v>8</v>
      </c>
      <c r="B13" s="4" t="s">
        <v>122</v>
      </c>
      <c r="C13" s="3"/>
      <c r="D13" s="102"/>
      <c r="E13" s="68"/>
    </row>
    <row r="14" spans="1:5" ht="13.5" thickBot="1">
      <c r="A14" s="30"/>
      <c r="B14" s="10"/>
      <c r="C14" s="10"/>
      <c r="D14" s="102"/>
      <c r="E14" s="69"/>
    </row>
    <row r="15" spans="1:5" ht="13.5" thickBot="1">
      <c r="A15" s="32" t="s">
        <v>9</v>
      </c>
      <c r="B15" s="38"/>
      <c r="C15" s="23"/>
      <c r="D15" s="103">
        <f>D12+D13</f>
        <v>135973</v>
      </c>
      <c r="E15" s="70"/>
    </row>
    <row r="16" spans="1:5">
      <c r="A16" s="42" t="s">
        <v>60</v>
      </c>
      <c r="B16" s="5"/>
      <c r="C16" s="5">
        <v>11</v>
      </c>
      <c r="D16" s="104">
        <v>759</v>
      </c>
      <c r="E16" s="67" t="str">
        <f>E12</f>
        <v>rest plata card si contr.august 2021</v>
      </c>
    </row>
    <row r="17" spans="1:5">
      <c r="A17" s="17" t="s">
        <v>23</v>
      </c>
      <c r="B17" s="4" t="str">
        <f>B13</f>
        <v>SEPTEMBRIE</v>
      </c>
      <c r="C17" s="3"/>
      <c r="D17" s="101"/>
      <c r="E17" s="67"/>
    </row>
    <row r="18" spans="1:5" ht="13.5" thickBot="1">
      <c r="A18" s="30"/>
      <c r="B18" s="10"/>
      <c r="C18" s="10"/>
      <c r="D18" s="102"/>
      <c r="E18" s="60"/>
    </row>
    <row r="19" spans="1:5" ht="13.5" thickBot="1">
      <c r="A19" s="32" t="s">
        <v>61</v>
      </c>
      <c r="B19" s="19"/>
      <c r="C19" s="19"/>
      <c r="D19" s="103">
        <f>D16</f>
        <v>759</v>
      </c>
      <c r="E19" s="24"/>
    </row>
    <row r="20" spans="1:5">
      <c r="A20" s="18" t="s">
        <v>10</v>
      </c>
      <c r="B20" s="6"/>
      <c r="C20" s="6"/>
      <c r="D20" s="105">
        <v>5484</v>
      </c>
      <c r="E20" s="67" t="str">
        <f>E16</f>
        <v>rest plata card si contr.august 2021</v>
      </c>
    </row>
    <row r="21" spans="1:5" ht="13.5" thickBot="1">
      <c r="A21" s="31" t="s">
        <v>11</v>
      </c>
      <c r="B21" s="14" t="str">
        <f>B17</f>
        <v>SEPTEMBRIE</v>
      </c>
      <c r="C21" s="10"/>
      <c r="D21" s="102"/>
      <c r="E21" s="67"/>
    </row>
    <row r="22" spans="1:5" ht="13.5" thickBot="1">
      <c r="A22" s="32" t="s">
        <v>12</v>
      </c>
      <c r="B22" s="19"/>
      <c r="C22" s="19">
        <v>11</v>
      </c>
      <c r="D22" s="103">
        <v>5484</v>
      </c>
      <c r="E22" s="24"/>
    </row>
    <row r="23" spans="1:5">
      <c r="A23" s="18" t="s">
        <v>68</v>
      </c>
      <c r="B23" s="6" t="s">
        <v>122</v>
      </c>
      <c r="C23" s="6"/>
      <c r="D23" s="105"/>
      <c r="E23" s="67"/>
    </row>
    <row r="24" spans="1:5" ht="13.5" thickBot="1">
      <c r="A24" s="31" t="s">
        <v>69</v>
      </c>
      <c r="B24" s="14"/>
      <c r="C24" s="10"/>
      <c r="D24" s="102"/>
      <c r="E24" s="67"/>
    </row>
    <row r="25" spans="1:5" ht="13.5" thickBot="1">
      <c r="A25" s="32" t="s">
        <v>70</v>
      </c>
      <c r="B25" s="19"/>
      <c r="C25" s="19"/>
      <c r="D25" s="103">
        <f>D23+D24</f>
        <v>0</v>
      </c>
      <c r="E25" s="24"/>
    </row>
    <row r="26" spans="1:5">
      <c r="A26" s="42" t="s">
        <v>16</v>
      </c>
      <c r="B26" s="4" t="s">
        <v>122</v>
      </c>
      <c r="C26" s="5">
        <v>11</v>
      </c>
      <c r="D26" s="104">
        <v>12672</v>
      </c>
      <c r="E26" s="67" t="s">
        <v>167</v>
      </c>
    </row>
    <row r="27" spans="1:5">
      <c r="A27" s="17" t="s">
        <v>17</v>
      </c>
      <c r="B27" s="14"/>
      <c r="C27" s="3">
        <v>29</v>
      </c>
      <c r="D27" s="101">
        <v>-3256</v>
      </c>
      <c r="E27" s="68" t="s">
        <v>147</v>
      </c>
    </row>
    <row r="28" spans="1:5" ht="13.5" thickBot="1">
      <c r="A28" s="30"/>
      <c r="B28" s="10"/>
      <c r="C28" s="10"/>
      <c r="D28" s="102"/>
      <c r="E28" s="60"/>
    </row>
    <row r="29" spans="1:5" ht="13.5" thickBot="1">
      <c r="A29" s="32" t="s">
        <v>18</v>
      </c>
      <c r="B29" s="19"/>
      <c r="C29" s="19"/>
      <c r="D29" s="103">
        <f>D26+D27+D28</f>
        <v>9416</v>
      </c>
      <c r="E29" s="24"/>
    </row>
    <row r="30" spans="1:5">
      <c r="A30" s="41" t="s">
        <v>19</v>
      </c>
      <c r="B30" s="4"/>
      <c r="C30" s="5"/>
      <c r="D30" s="104"/>
      <c r="E30" s="68"/>
    </row>
    <row r="31" spans="1:5">
      <c r="A31" s="17" t="s">
        <v>20</v>
      </c>
      <c r="B31" s="4" t="s">
        <v>122</v>
      </c>
      <c r="C31" s="3">
        <v>13</v>
      </c>
      <c r="D31" s="101">
        <v>26820</v>
      </c>
      <c r="E31" s="71" t="s">
        <v>62</v>
      </c>
    </row>
    <row r="32" spans="1:5">
      <c r="A32" s="17"/>
      <c r="B32" s="11"/>
      <c r="C32" s="3">
        <v>14</v>
      </c>
      <c r="D32" s="101"/>
      <c r="E32" s="72" t="s">
        <v>123</v>
      </c>
    </row>
    <row r="33" spans="1:5" ht="13.5" thickBot="1">
      <c r="A33" s="30"/>
      <c r="B33" s="10"/>
      <c r="C33" s="10"/>
      <c r="D33" s="102"/>
      <c r="E33" s="69"/>
    </row>
    <row r="34" spans="1:5" ht="13.5" thickBot="1">
      <c r="A34" s="32" t="s">
        <v>21</v>
      </c>
      <c r="B34" s="25"/>
      <c r="C34" s="25"/>
      <c r="D34" s="103">
        <f>D30+D31+D32+D33</f>
        <v>26820</v>
      </c>
      <c r="E34" s="70"/>
    </row>
    <row r="35" spans="1:5">
      <c r="A35" s="43" t="s">
        <v>74</v>
      </c>
      <c r="B35" s="4" t="s">
        <v>122</v>
      </c>
      <c r="C35" s="3">
        <v>13</v>
      </c>
      <c r="D35" s="101">
        <v>5878</v>
      </c>
      <c r="E35" s="68" t="s">
        <v>83</v>
      </c>
    </row>
    <row r="36" spans="1:5">
      <c r="A36" s="17" t="s">
        <v>75</v>
      </c>
      <c r="B36" s="17"/>
      <c r="C36" s="3"/>
      <c r="D36" s="101"/>
      <c r="E36" s="68"/>
    </row>
    <row r="37" spans="1:5">
      <c r="A37" s="17"/>
      <c r="B37" s="11"/>
      <c r="C37" s="3"/>
      <c r="D37" s="101"/>
      <c r="E37" s="72"/>
    </row>
    <row r="38" spans="1:5" ht="13.5" thickBot="1">
      <c r="A38" s="30"/>
      <c r="B38" s="10"/>
      <c r="C38" s="10"/>
      <c r="D38" s="102"/>
      <c r="E38" s="69"/>
    </row>
    <row r="39" spans="1:5" ht="13.5" thickBot="1">
      <c r="A39" s="32" t="s">
        <v>76</v>
      </c>
      <c r="B39" s="25"/>
      <c r="C39" s="25"/>
      <c r="D39" s="103">
        <f>D35+D36+D37+D38</f>
        <v>5878</v>
      </c>
      <c r="E39" s="70"/>
    </row>
    <row r="40" spans="1:5">
      <c r="A40" s="40" t="s">
        <v>80</v>
      </c>
      <c r="B40" s="4" t="s">
        <v>122</v>
      </c>
      <c r="C40" s="35">
        <v>14</v>
      </c>
      <c r="D40" s="106">
        <v>534</v>
      </c>
      <c r="E40" s="73" t="s">
        <v>86</v>
      </c>
    </row>
    <row r="41" spans="1:5">
      <c r="A41" s="40" t="s">
        <v>81</v>
      </c>
      <c r="B41" s="35"/>
      <c r="C41" s="28">
        <v>8</v>
      </c>
      <c r="D41" s="107"/>
      <c r="E41" s="59" t="s">
        <v>86</v>
      </c>
    </row>
    <row r="42" spans="1:5">
      <c r="A42" s="40"/>
      <c r="B42" s="35"/>
      <c r="C42" s="28">
        <v>11</v>
      </c>
      <c r="D42" s="107"/>
      <c r="E42" s="59" t="str">
        <f>E41</f>
        <v xml:space="preserve">plata card </v>
      </c>
    </row>
    <row r="43" spans="1:5" ht="13.5" thickBot="1">
      <c r="A43" s="40"/>
      <c r="B43" s="28"/>
      <c r="C43" s="28"/>
      <c r="D43" s="107"/>
      <c r="E43" s="59"/>
    </row>
    <row r="44" spans="1:5" ht="13.5" thickBot="1">
      <c r="A44" s="53" t="s">
        <v>82</v>
      </c>
      <c r="B44" s="47"/>
      <c r="C44" s="19"/>
      <c r="D44" s="103">
        <f>D40+D41+D43+D42</f>
        <v>534</v>
      </c>
      <c r="E44" s="24"/>
    </row>
    <row r="45" spans="1:5">
      <c r="A45" s="40" t="s">
        <v>71</v>
      </c>
      <c r="B45" s="4" t="s">
        <v>122</v>
      </c>
      <c r="C45" s="35">
        <v>3</v>
      </c>
      <c r="D45" s="106"/>
      <c r="E45" s="59" t="s">
        <v>86</v>
      </c>
    </row>
    <row r="46" spans="1:5">
      <c r="A46" s="40"/>
      <c r="B46" s="35"/>
      <c r="C46" s="35">
        <v>11</v>
      </c>
      <c r="D46" s="106"/>
      <c r="E46" s="59" t="str">
        <f>E45</f>
        <v xml:space="preserve">plata card </v>
      </c>
    </row>
    <row r="47" spans="1:5" ht="13.5" thickBot="1">
      <c r="A47" s="40"/>
      <c r="B47" s="28"/>
      <c r="C47" s="28">
        <v>30</v>
      </c>
      <c r="D47" s="107"/>
      <c r="E47" s="59" t="s">
        <v>86</v>
      </c>
    </row>
    <row r="48" spans="1:5" ht="13.5" thickBot="1">
      <c r="A48" s="53" t="s">
        <v>73</v>
      </c>
      <c r="B48" s="47"/>
      <c r="C48" s="19"/>
      <c r="D48" s="103">
        <f>D45+D46+D47</f>
        <v>0</v>
      </c>
      <c r="E48" s="24"/>
    </row>
    <row r="49" spans="1:5">
      <c r="A49" s="40" t="s">
        <v>115</v>
      </c>
      <c r="B49" s="4" t="s">
        <v>122</v>
      </c>
      <c r="C49" s="35">
        <v>14</v>
      </c>
      <c r="D49" s="106">
        <v>476.6</v>
      </c>
      <c r="E49" s="59" t="s">
        <v>86</v>
      </c>
    </row>
    <row r="50" spans="1:5">
      <c r="A50" s="40" t="s">
        <v>116</v>
      </c>
      <c r="B50" s="35"/>
      <c r="C50" s="28">
        <v>17</v>
      </c>
      <c r="D50" s="107">
        <v>114.4</v>
      </c>
      <c r="E50" s="59" t="s">
        <v>86</v>
      </c>
    </row>
    <row r="51" spans="1:5">
      <c r="A51" s="40"/>
      <c r="B51" s="35"/>
      <c r="C51" s="28">
        <v>24</v>
      </c>
      <c r="D51" s="107">
        <v>240.2</v>
      </c>
      <c r="E51" s="59"/>
    </row>
    <row r="52" spans="1:5" ht="13.5" thickBot="1">
      <c r="A52" s="40"/>
      <c r="B52" s="28"/>
      <c r="C52" s="28">
        <v>29</v>
      </c>
      <c r="D52" s="107">
        <v>476.6</v>
      </c>
      <c r="E52" s="59" t="s">
        <v>86</v>
      </c>
    </row>
    <row r="53" spans="1:5" ht="13.5" thickBot="1">
      <c r="A53" s="53" t="s">
        <v>117</v>
      </c>
      <c r="B53" s="47"/>
      <c r="C53" s="19"/>
      <c r="D53" s="103">
        <v>1307.8</v>
      </c>
      <c r="E53" s="24"/>
    </row>
    <row r="54" spans="1:5">
      <c r="A54" s="42" t="s">
        <v>55</v>
      </c>
      <c r="B54" s="4" t="s">
        <v>122</v>
      </c>
      <c r="C54" s="5">
        <v>13</v>
      </c>
      <c r="D54" s="104">
        <v>3427</v>
      </c>
      <c r="E54" s="60" t="s">
        <v>59</v>
      </c>
    </row>
    <row r="55" spans="1:5" ht="13.5" thickBot="1">
      <c r="A55" s="31" t="s">
        <v>56</v>
      </c>
      <c r="B55" s="15"/>
      <c r="C55" s="10"/>
      <c r="D55" s="102"/>
      <c r="E55" s="68"/>
    </row>
    <row r="56" spans="1:5" ht="13.5" thickBot="1">
      <c r="A56" s="32" t="s">
        <v>57</v>
      </c>
      <c r="B56" s="25"/>
      <c r="C56" s="25"/>
      <c r="D56" s="103">
        <f>D54+D55</f>
        <v>3427</v>
      </c>
      <c r="E56" s="70"/>
    </row>
  </sheetData>
  <mergeCells count="1">
    <mergeCell ref="C9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X111"/>
  <sheetViews>
    <sheetView workbookViewId="0">
      <selection activeCell="E114" sqref="E114"/>
    </sheetView>
  </sheetViews>
  <sheetFormatPr defaultRowHeight="12.75"/>
  <cols>
    <col min="1" max="1" width="19.85546875" customWidth="1"/>
    <col min="2" max="2" width="12.85546875" customWidth="1"/>
    <col min="3" max="3" width="11.5703125" customWidth="1"/>
    <col min="4" max="4" width="13.28515625" customWidth="1"/>
    <col min="5" max="5" width="36.42578125" customWidth="1"/>
  </cols>
  <sheetData>
    <row r="1" spans="1:5">
      <c r="A1" s="7" t="s">
        <v>0</v>
      </c>
    </row>
    <row r="3" spans="1:5">
      <c r="A3" t="s">
        <v>13</v>
      </c>
    </row>
    <row r="4" spans="1:5">
      <c r="A4" t="s">
        <v>14</v>
      </c>
    </row>
    <row r="5" spans="1:5">
      <c r="A5" t="s">
        <v>1</v>
      </c>
    </row>
    <row r="6" spans="1:5">
      <c r="A6" s="8" t="s">
        <v>24</v>
      </c>
    </row>
    <row r="9" spans="1:5">
      <c r="C9" s="114" t="s">
        <v>149</v>
      </c>
      <c r="D9" s="115"/>
      <c r="E9" s="115"/>
    </row>
    <row r="11" spans="1:5" s="1" customFormat="1">
      <c r="A11" s="2" t="s">
        <v>2</v>
      </c>
      <c r="B11" s="2" t="s">
        <v>3</v>
      </c>
      <c r="C11" s="2" t="s">
        <v>4</v>
      </c>
      <c r="D11" s="2" t="s">
        <v>5</v>
      </c>
      <c r="E11" s="2" t="s">
        <v>6</v>
      </c>
    </row>
    <row r="12" spans="1:5">
      <c r="A12" s="11" t="s">
        <v>25</v>
      </c>
      <c r="B12" s="4"/>
      <c r="C12" s="3"/>
      <c r="D12" s="11"/>
      <c r="E12" s="11"/>
    </row>
    <row r="13" spans="1:5">
      <c r="A13" s="4" t="s">
        <v>41</v>
      </c>
      <c r="B13" s="3" t="s">
        <v>122</v>
      </c>
      <c r="C13" s="3"/>
      <c r="D13" s="85"/>
      <c r="E13" s="11"/>
    </row>
    <row r="14" spans="1:5" ht="13.5" thickBot="1">
      <c r="A14" s="81" t="s">
        <v>42</v>
      </c>
      <c r="B14" s="82"/>
      <c r="C14" s="82"/>
      <c r="D14" s="84"/>
      <c r="E14" s="83"/>
    </row>
    <row r="15" spans="1:5">
      <c r="A15" s="12" t="s">
        <v>46</v>
      </c>
      <c r="B15" s="5" t="str">
        <f>B13</f>
        <v>SEPTEMBRIE</v>
      </c>
      <c r="C15" s="5"/>
      <c r="D15" s="42"/>
      <c r="E15" s="12"/>
    </row>
    <row r="16" spans="1:5">
      <c r="A16" s="4" t="s">
        <v>47</v>
      </c>
      <c r="B16" s="4"/>
      <c r="C16" s="3"/>
      <c r="D16" s="43"/>
      <c r="E16" s="11"/>
    </row>
    <row r="17" spans="1:5" ht="13.5" thickBot="1">
      <c r="A17" s="14"/>
      <c r="B17" s="10"/>
      <c r="C17" s="10"/>
      <c r="D17" s="30"/>
      <c r="E17" s="15"/>
    </row>
    <row r="18" spans="1:5" ht="13.5" thickBot="1">
      <c r="A18" s="23" t="s">
        <v>48</v>
      </c>
      <c r="B18" s="19"/>
      <c r="C18" s="19"/>
      <c r="D18" s="48">
        <f>D15+D16+D17</f>
        <v>0</v>
      </c>
      <c r="E18" s="22"/>
    </row>
    <row r="19" spans="1:5" ht="13.5" thickBot="1">
      <c r="A19" s="79"/>
      <c r="B19" s="9"/>
      <c r="C19" s="34"/>
      <c r="D19" s="80"/>
      <c r="E19" s="78"/>
    </row>
    <row r="20" spans="1:5">
      <c r="A20" s="13" t="s">
        <v>26</v>
      </c>
      <c r="B20" s="6" t="str">
        <f>B23</f>
        <v>SEPEMBRIE</v>
      </c>
      <c r="C20" s="3">
        <v>28</v>
      </c>
      <c r="D20" s="43">
        <v>314.51</v>
      </c>
      <c r="E20" s="11" t="s">
        <v>131</v>
      </c>
    </row>
    <row r="21" spans="1:5" ht="13.5" thickBot="1">
      <c r="A21" s="4" t="s">
        <v>27</v>
      </c>
      <c r="B21" s="4"/>
      <c r="C21" s="3"/>
      <c r="D21" s="43"/>
      <c r="E21" s="11"/>
    </row>
    <row r="22" spans="1:5" ht="13.5" thickBot="1">
      <c r="A22" s="23" t="s">
        <v>28</v>
      </c>
      <c r="B22" s="19"/>
      <c r="C22" s="19"/>
      <c r="D22" s="48">
        <f>D20+D21</f>
        <v>314.51</v>
      </c>
      <c r="E22" s="22"/>
    </row>
    <row r="23" spans="1:5">
      <c r="A23" s="13" t="s">
        <v>29</v>
      </c>
      <c r="B23" s="13" t="s">
        <v>129</v>
      </c>
      <c r="C23" s="10">
        <v>15</v>
      </c>
      <c r="D23" s="56">
        <v>214.49</v>
      </c>
      <c r="E23" s="15" t="s">
        <v>84</v>
      </c>
    </row>
    <row r="24" spans="1:5" ht="13.5" thickBot="1">
      <c r="A24" s="14" t="s">
        <v>30</v>
      </c>
      <c r="B24" s="14"/>
      <c r="C24">
        <v>15</v>
      </c>
      <c r="D24" s="56">
        <v>60.8</v>
      </c>
      <c r="E24" s="74" t="s">
        <v>130</v>
      </c>
    </row>
    <row r="25" spans="1:5" ht="13.5" thickBot="1">
      <c r="A25" s="23" t="s">
        <v>31</v>
      </c>
      <c r="B25" s="25"/>
      <c r="C25" s="38"/>
      <c r="D25" s="53">
        <f>D23+D24</f>
        <v>275.29000000000002</v>
      </c>
      <c r="E25" s="21"/>
    </row>
    <row r="26" spans="1:5">
      <c r="A26" t="s">
        <v>52</v>
      </c>
      <c r="C26">
        <v>27</v>
      </c>
      <c r="D26" s="94">
        <v>109.33</v>
      </c>
      <c r="E26" s="52" t="s">
        <v>128</v>
      </c>
    </row>
    <row r="27" spans="1:5">
      <c r="A27" s="4" t="s">
        <v>53</v>
      </c>
      <c r="B27" s="4" t="s">
        <v>122</v>
      </c>
      <c r="C27" s="11"/>
      <c r="D27" s="43"/>
      <c r="E27" s="11"/>
    </row>
    <row r="28" spans="1:5">
      <c r="A28" s="4"/>
      <c r="B28" s="4"/>
      <c r="C28" s="4"/>
      <c r="D28" s="17"/>
      <c r="E28" s="4"/>
    </row>
    <row r="29" spans="1:5" ht="13.5" thickBot="1">
      <c r="A29" s="14"/>
      <c r="B29" s="14"/>
      <c r="C29" s="14"/>
      <c r="D29" s="31"/>
      <c r="E29" s="14"/>
    </row>
    <row r="30" spans="1:5" ht="13.5" thickBot="1">
      <c r="A30" s="23" t="s">
        <v>54</v>
      </c>
      <c r="B30" s="25"/>
      <c r="C30" s="25"/>
      <c r="D30" s="95">
        <v>109.33</v>
      </c>
      <c r="E30" s="33"/>
    </row>
    <row r="31" spans="1:5">
      <c r="A31" s="12" t="s">
        <v>32</v>
      </c>
      <c r="B31" s="5"/>
      <c r="C31" s="5">
        <v>14</v>
      </c>
      <c r="D31" s="96">
        <v>8.1999999999999993</v>
      </c>
      <c r="E31" s="12" t="s">
        <v>138</v>
      </c>
    </row>
    <row r="32" spans="1:5">
      <c r="A32" s="11"/>
      <c r="B32" s="4" t="str">
        <f>B27</f>
        <v>SEPTEMBRIE</v>
      </c>
      <c r="C32" s="3">
        <v>15</v>
      </c>
      <c r="D32" s="97">
        <v>278.91000000000003</v>
      </c>
      <c r="E32" s="11" t="s">
        <v>121</v>
      </c>
    </row>
    <row r="33" spans="1:5">
      <c r="A33" s="11"/>
      <c r="B33" s="4"/>
      <c r="C33" s="16">
        <v>18</v>
      </c>
      <c r="D33" s="97">
        <v>204.38</v>
      </c>
      <c r="E33" s="27" t="s">
        <v>91</v>
      </c>
    </row>
    <row r="34" spans="1:5">
      <c r="A34" s="11"/>
      <c r="B34" s="4"/>
      <c r="C34" s="3">
        <v>21</v>
      </c>
      <c r="D34" s="97">
        <v>699.93</v>
      </c>
      <c r="E34" s="11" t="s">
        <v>135</v>
      </c>
    </row>
    <row r="35" spans="1:5">
      <c r="A35" s="11"/>
      <c r="B35" s="3"/>
      <c r="C35" s="3"/>
      <c r="D35" s="97"/>
      <c r="E35" s="11"/>
    </row>
    <row r="36" spans="1:5">
      <c r="A36" s="11"/>
      <c r="B36" s="3"/>
    </row>
    <row r="37" spans="1:5">
      <c r="A37" s="4" t="s">
        <v>33</v>
      </c>
      <c r="B37" s="3"/>
      <c r="C37" s="16"/>
      <c r="D37" s="98"/>
      <c r="E37" s="27"/>
    </row>
    <row r="38" spans="1:5" ht="13.5" thickBot="1">
      <c r="A38" s="81" t="s">
        <v>34</v>
      </c>
      <c r="B38" s="82"/>
      <c r="C38" s="82"/>
      <c r="D38" s="99">
        <f>D31+D32+D34+D35+D33+D37</f>
        <v>1191.42</v>
      </c>
      <c r="E38" s="87"/>
    </row>
    <row r="39" spans="1:5">
      <c r="A39" s="12" t="s">
        <v>95</v>
      </c>
      <c r="B39" s="5"/>
      <c r="C39" s="5">
        <v>14</v>
      </c>
      <c r="D39" s="100">
        <v>19.04</v>
      </c>
      <c r="E39" s="12" t="s">
        <v>139</v>
      </c>
    </row>
    <row r="40" spans="1:5" ht="13.5" thickBot="1">
      <c r="A40" s="14" t="s">
        <v>96</v>
      </c>
      <c r="B40" s="14" t="str">
        <f>B32</f>
        <v>SEPTEMBRIE</v>
      </c>
      <c r="C40" s="10"/>
      <c r="D40" s="30"/>
      <c r="E40" s="15"/>
    </row>
    <row r="41" spans="1:5" ht="13.5" thickBot="1">
      <c r="A41" s="54" t="s">
        <v>97</v>
      </c>
      <c r="B41" s="19"/>
      <c r="C41" s="19"/>
      <c r="D41" s="48">
        <f>D39+D40</f>
        <v>19.04</v>
      </c>
      <c r="E41" s="22"/>
    </row>
    <row r="42" spans="1:5">
      <c r="A42" s="12" t="s">
        <v>155</v>
      </c>
      <c r="B42" s="5"/>
      <c r="C42" s="5">
        <v>15</v>
      </c>
      <c r="D42" s="42">
        <v>685</v>
      </c>
      <c r="E42" s="12" t="s">
        <v>158</v>
      </c>
    </row>
    <row r="43" spans="1:5">
      <c r="A43" s="12"/>
      <c r="B43" s="3"/>
      <c r="C43" s="5">
        <v>28</v>
      </c>
      <c r="D43" s="42">
        <v>1571</v>
      </c>
      <c r="E43" s="12" t="s">
        <v>158</v>
      </c>
    </row>
    <row r="44" spans="1:5">
      <c r="A44" s="4" t="s">
        <v>156</v>
      </c>
      <c r="B44" s="3"/>
      <c r="C44" s="3"/>
      <c r="D44" s="43"/>
      <c r="E44" s="11"/>
    </row>
    <row r="45" spans="1:5">
      <c r="A45" s="14"/>
      <c r="B45" s="10"/>
      <c r="C45" s="10"/>
      <c r="D45" s="30"/>
      <c r="E45" s="15"/>
    </row>
    <row r="46" spans="1:5">
      <c r="A46" s="14"/>
      <c r="B46" s="10"/>
      <c r="C46" s="10"/>
      <c r="D46" s="30"/>
      <c r="E46" s="15"/>
    </row>
    <row r="47" spans="1:5">
      <c r="A47" s="14"/>
      <c r="B47" s="10"/>
      <c r="C47" s="10"/>
      <c r="D47" s="30"/>
      <c r="E47" s="15"/>
    </row>
    <row r="48" spans="1:5" ht="13.5" thickBot="1">
      <c r="A48" s="14"/>
      <c r="B48" s="10"/>
      <c r="C48" s="10"/>
      <c r="D48" s="30"/>
      <c r="E48" s="15"/>
    </row>
    <row r="49" spans="1:1168" ht="13.5" thickBot="1">
      <c r="A49" s="23" t="s">
        <v>157</v>
      </c>
      <c r="B49" s="25"/>
      <c r="C49" s="25"/>
      <c r="D49" s="48">
        <f>D42+D43+D44+D45+D46+D47+D48</f>
        <v>2256</v>
      </c>
      <c r="E49" s="33"/>
    </row>
    <row r="50" spans="1:1168">
      <c r="A50" s="12" t="s">
        <v>99</v>
      </c>
      <c r="B50" s="5"/>
      <c r="C50" s="90"/>
      <c r="D50" s="92"/>
      <c r="E50" s="93"/>
    </row>
    <row r="51" spans="1:1168">
      <c r="A51" s="11"/>
      <c r="B51" s="4" t="str">
        <f>B40</f>
        <v>SEPTEMBRIE</v>
      </c>
      <c r="C51" s="3">
        <v>15</v>
      </c>
      <c r="D51" s="43">
        <v>203.99</v>
      </c>
      <c r="E51" s="11" t="s">
        <v>141</v>
      </c>
    </row>
    <row r="52" spans="1:1168">
      <c r="A52" s="11"/>
      <c r="B52" s="4"/>
      <c r="C52" s="43"/>
      <c r="D52" s="43"/>
      <c r="E52" s="11"/>
    </row>
    <row r="53" spans="1:1168">
      <c r="A53" s="11"/>
      <c r="B53" s="4"/>
      <c r="C53" s="3"/>
      <c r="D53" s="76"/>
      <c r="E53" s="27"/>
    </row>
    <row r="54" spans="1:1168">
      <c r="A54" s="11"/>
      <c r="B54" s="4"/>
      <c r="C54" s="3"/>
      <c r="D54" s="76"/>
      <c r="E54" s="27"/>
    </row>
    <row r="55" spans="1:1168">
      <c r="A55" s="11"/>
      <c r="B55" s="4"/>
      <c r="C55" s="3"/>
      <c r="D55" s="76"/>
      <c r="E55" s="27"/>
    </row>
    <row r="56" spans="1:1168">
      <c r="A56" s="11"/>
      <c r="B56" s="4"/>
      <c r="C56" s="3"/>
      <c r="D56" s="76"/>
      <c r="E56" s="27"/>
    </row>
    <row r="57" spans="1:1168">
      <c r="A57" s="11"/>
      <c r="B57" s="4"/>
      <c r="C57" s="3"/>
      <c r="D57" s="43"/>
      <c r="E57" s="11"/>
    </row>
    <row r="58" spans="1:1168">
      <c r="A58" s="11"/>
      <c r="B58" s="4"/>
      <c r="C58" s="16"/>
      <c r="D58" s="43"/>
      <c r="E58" s="11"/>
    </row>
    <row r="59" spans="1:1168" ht="13.5" thickBot="1">
      <c r="A59" s="15"/>
      <c r="B59" s="14"/>
      <c r="C59" s="10"/>
      <c r="D59" s="10"/>
      <c r="E59" s="10"/>
    </row>
    <row r="60" spans="1:1168" ht="13.5" thickBot="1">
      <c r="A60" s="23" t="s">
        <v>100</v>
      </c>
      <c r="B60" s="19"/>
      <c r="C60" s="36"/>
      <c r="D60" s="53">
        <f>D51+D52+D53+D54+D55+D56+D57</f>
        <v>203.99</v>
      </c>
      <c r="E60" s="21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29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29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29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29"/>
      <c r="LC60" s="29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29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9"/>
      <c r="NI60" s="29"/>
      <c r="NJ60" s="29"/>
      <c r="NK60" s="29"/>
      <c r="NL60" s="29"/>
      <c r="NM60" s="29"/>
      <c r="NN60" s="29"/>
      <c r="NO60" s="29"/>
      <c r="NP60" s="29"/>
      <c r="NQ60" s="29"/>
      <c r="NR60" s="29"/>
      <c r="NS60" s="29"/>
      <c r="NT60" s="29"/>
      <c r="NU60" s="29"/>
      <c r="NV60" s="29"/>
      <c r="NW60" s="29"/>
      <c r="NX60" s="29"/>
      <c r="NY60" s="29"/>
      <c r="NZ60" s="29"/>
      <c r="OA60" s="29"/>
      <c r="OB60" s="29"/>
      <c r="OC60" s="29"/>
      <c r="OD60" s="29"/>
      <c r="OE60" s="29"/>
      <c r="OF60" s="29"/>
      <c r="OG60" s="29"/>
      <c r="OH60" s="29"/>
      <c r="OI60" s="29"/>
      <c r="OJ60" s="29"/>
      <c r="OK60" s="29"/>
      <c r="OL60" s="29"/>
      <c r="OM60" s="29"/>
      <c r="ON60" s="29"/>
      <c r="OO60" s="29"/>
      <c r="OP60" s="29"/>
      <c r="OQ60" s="29"/>
      <c r="OR60" s="29"/>
      <c r="OS60" s="29"/>
      <c r="OT60" s="29"/>
      <c r="OU60" s="29"/>
      <c r="OV60" s="29"/>
      <c r="OW60" s="29"/>
      <c r="OX60" s="29"/>
      <c r="OY60" s="29"/>
      <c r="OZ60" s="29"/>
      <c r="PA60" s="29"/>
      <c r="PB60" s="29"/>
      <c r="PC60" s="29"/>
      <c r="PD60" s="29"/>
      <c r="PE60" s="29"/>
      <c r="PF60" s="29"/>
      <c r="PG60" s="29"/>
      <c r="PH60" s="29"/>
      <c r="PI60" s="29"/>
      <c r="PJ60" s="29"/>
      <c r="PK60" s="29"/>
      <c r="PL60" s="29"/>
      <c r="PM60" s="29"/>
      <c r="PN60" s="29"/>
      <c r="PO60" s="29"/>
      <c r="PP60" s="29"/>
      <c r="PQ60" s="29"/>
      <c r="PR60" s="29"/>
      <c r="PS60" s="29"/>
      <c r="PT60" s="29"/>
      <c r="PU60" s="29"/>
      <c r="PV60" s="29"/>
      <c r="PW60" s="29"/>
      <c r="PX60" s="29"/>
      <c r="PY60" s="29"/>
      <c r="PZ60" s="29"/>
      <c r="QA60" s="29"/>
      <c r="QB60" s="29"/>
      <c r="QC60" s="29"/>
      <c r="QD60" s="29"/>
      <c r="QE60" s="29"/>
      <c r="QF60" s="29"/>
      <c r="QG60" s="29"/>
      <c r="QH60" s="29"/>
      <c r="QI60" s="29"/>
      <c r="QJ60" s="29"/>
      <c r="QK60" s="29"/>
      <c r="QL60" s="29"/>
      <c r="QM60" s="29"/>
      <c r="QN60" s="29"/>
      <c r="QO60" s="29"/>
      <c r="QP60" s="29"/>
      <c r="QQ60" s="29"/>
      <c r="QR60" s="29"/>
      <c r="QS60" s="29"/>
      <c r="QT60" s="29"/>
      <c r="QU60" s="29"/>
      <c r="QV60" s="29"/>
      <c r="QW60" s="29"/>
      <c r="QX60" s="29"/>
      <c r="QY60" s="29"/>
      <c r="QZ60" s="29"/>
      <c r="RA60" s="29"/>
      <c r="RB60" s="29"/>
      <c r="RC60" s="29"/>
      <c r="RD60" s="29"/>
      <c r="RE60" s="29"/>
      <c r="RF60" s="29"/>
      <c r="RG60" s="29"/>
      <c r="RH60" s="29"/>
      <c r="RI60" s="29"/>
      <c r="RJ60" s="29"/>
      <c r="RK60" s="29"/>
      <c r="RL60" s="29"/>
      <c r="RM60" s="29"/>
      <c r="RN60" s="29"/>
      <c r="RO60" s="29"/>
      <c r="RP60" s="29"/>
      <c r="RQ60" s="29"/>
      <c r="RR60" s="29"/>
      <c r="RS60" s="29"/>
      <c r="RT60" s="29"/>
      <c r="RU60" s="29"/>
      <c r="RV60" s="29"/>
      <c r="RW60" s="29"/>
      <c r="RX60" s="29"/>
      <c r="RY60" s="29"/>
      <c r="RZ60" s="29"/>
      <c r="SA60" s="29"/>
      <c r="SB60" s="29"/>
      <c r="SC60" s="29"/>
      <c r="SD60" s="29"/>
      <c r="SE60" s="29"/>
      <c r="SF60" s="29"/>
      <c r="SG60" s="29"/>
      <c r="SH60" s="29"/>
      <c r="SI60" s="29"/>
      <c r="SJ60" s="29"/>
      <c r="SK60" s="29"/>
      <c r="SL60" s="29"/>
      <c r="SM60" s="29"/>
      <c r="SN60" s="29"/>
      <c r="SO60" s="29"/>
      <c r="SP60" s="29"/>
      <c r="SQ60" s="29"/>
      <c r="SR60" s="29"/>
      <c r="SS60" s="29"/>
      <c r="ST60" s="29"/>
      <c r="SU60" s="29"/>
      <c r="SV60" s="29"/>
      <c r="SW60" s="29"/>
      <c r="SX60" s="29"/>
      <c r="SY60" s="29"/>
      <c r="SZ60" s="29"/>
      <c r="TA60" s="29"/>
      <c r="TB60" s="29"/>
      <c r="TC60" s="29"/>
      <c r="TD60" s="29"/>
      <c r="TE60" s="29"/>
      <c r="TF60" s="29"/>
      <c r="TG60" s="29"/>
      <c r="TH60" s="29"/>
      <c r="TI60" s="29"/>
      <c r="TJ60" s="29"/>
      <c r="TK60" s="29"/>
      <c r="TL60" s="29"/>
      <c r="TM60" s="29"/>
      <c r="TN60" s="29"/>
      <c r="TO60" s="29"/>
      <c r="TP60" s="29"/>
      <c r="TQ60" s="29"/>
      <c r="TR60" s="29"/>
      <c r="TS60" s="29"/>
      <c r="TT60" s="29"/>
      <c r="TU60" s="29"/>
      <c r="TV60" s="29"/>
      <c r="TW60" s="29"/>
      <c r="TX60" s="29"/>
      <c r="TY60" s="29"/>
      <c r="TZ60" s="29"/>
      <c r="UA60" s="29"/>
      <c r="UB60" s="29"/>
      <c r="UC60" s="29"/>
      <c r="UD60" s="29"/>
      <c r="UE60" s="29"/>
      <c r="UF60" s="29"/>
      <c r="UG60" s="29"/>
      <c r="UH60" s="29"/>
      <c r="UI60" s="29"/>
      <c r="UJ60" s="29"/>
      <c r="UK60" s="29"/>
      <c r="UL60" s="29"/>
      <c r="UM60" s="29"/>
      <c r="UN60" s="29"/>
      <c r="UO60" s="29"/>
      <c r="UP60" s="29"/>
      <c r="UQ60" s="29"/>
      <c r="UR60" s="29"/>
      <c r="US60" s="29"/>
      <c r="UT60" s="29"/>
      <c r="UU60" s="29"/>
      <c r="UV60" s="29"/>
      <c r="UW60" s="29"/>
      <c r="UX60" s="29"/>
      <c r="UY60" s="29"/>
      <c r="UZ60" s="29"/>
      <c r="VA60" s="29"/>
      <c r="VB60" s="29"/>
      <c r="VC60" s="29"/>
      <c r="VD60" s="29"/>
      <c r="VE60" s="29"/>
      <c r="VF60" s="29"/>
      <c r="VG60" s="29"/>
      <c r="VH60" s="29"/>
      <c r="VI60" s="29"/>
      <c r="VJ60" s="29"/>
      <c r="VK60" s="29"/>
      <c r="VL60" s="29"/>
      <c r="VM60" s="29"/>
      <c r="VN60" s="29"/>
      <c r="VO60" s="29"/>
      <c r="VP60" s="29"/>
      <c r="VQ60" s="29"/>
      <c r="VR60" s="29"/>
      <c r="VS60" s="29"/>
      <c r="VT60" s="29"/>
      <c r="VU60" s="29"/>
      <c r="VV60" s="29"/>
      <c r="VW60" s="29"/>
      <c r="VX60" s="29"/>
      <c r="VY60" s="29"/>
      <c r="VZ60" s="29"/>
      <c r="WA60" s="29"/>
      <c r="WB60" s="29"/>
      <c r="WC60" s="29"/>
      <c r="WD60" s="29"/>
      <c r="WE60" s="29"/>
      <c r="WF60" s="29"/>
      <c r="WG60" s="29"/>
      <c r="WH60" s="29"/>
      <c r="WI60" s="29"/>
      <c r="WJ60" s="29"/>
      <c r="WK60" s="29"/>
      <c r="WL60" s="29"/>
      <c r="WM60" s="29"/>
      <c r="WN60" s="29"/>
      <c r="WO60" s="29"/>
      <c r="WP60" s="29"/>
      <c r="WQ60" s="29"/>
      <c r="WR60" s="29"/>
      <c r="WS60" s="29"/>
      <c r="WT60" s="29"/>
      <c r="WU60" s="29"/>
      <c r="WV60" s="29"/>
      <c r="WW60" s="29"/>
      <c r="WX60" s="29"/>
      <c r="WY60" s="29"/>
      <c r="WZ60" s="29"/>
      <c r="XA60" s="29"/>
      <c r="XB60" s="29"/>
      <c r="XC60" s="29"/>
      <c r="XD60" s="29"/>
      <c r="XE60" s="29"/>
      <c r="XF60" s="29"/>
      <c r="XG60" s="29"/>
      <c r="XH60" s="29"/>
      <c r="XI60" s="29"/>
      <c r="XJ60" s="29"/>
      <c r="XK60" s="29"/>
      <c r="XL60" s="29"/>
      <c r="XM60" s="29"/>
      <c r="XN60" s="29"/>
      <c r="XO60" s="29"/>
      <c r="XP60" s="29"/>
      <c r="XQ60" s="29"/>
      <c r="XR60" s="29"/>
      <c r="XS60" s="29"/>
      <c r="XT60" s="29"/>
      <c r="XU60" s="29"/>
      <c r="XV60" s="29"/>
      <c r="XW60" s="29"/>
      <c r="XX60" s="29"/>
      <c r="XY60" s="29"/>
      <c r="XZ60" s="29"/>
      <c r="YA60" s="29"/>
      <c r="YB60" s="29"/>
      <c r="YC60" s="29"/>
      <c r="YD60" s="29"/>
      <c r="YE60" s="29"/>
      <c r="YF60" s="29"/>
      <c r="YG60" s="29"/>
      <c r="YH60" s="29"/>
      <c r="YI60" s="29"/>
      <c r="YJ60" s="29"/>
      <c r="YK60" s="29"/>
      <c r="YL60" s="29"/>
      <c r="YM60" s="29"/>
      <c r="YN60" s="29"/>
      <c r="YO60" s="29"/>
      <c r="YP60" s="29"/>
      <c r="YQ60" s="29"/>
      <c r="YR60" s="29"/>
      <c r="YS60" s="29"/>
      <c r="YT60" s="29"/>
      <c r="YU60" s="29"/>
      <c r="YV60" s="29"/>
      <c r="YW60" s="29"/>
      <c r="YX60" s="29"/>
      <c r="YY60" s="29"/>
      <c r="YZ60" s="29"/>
      <c r="ZA60" s="29"/>
      <c r="ZB60" s="29"/>
      <c r="ZC60" s="29"/>
      <c r="ZD60" s="29"/>
      <c r="ZE60" s="29"/>
      <c r="ZF60" s="29"/>
      <c r="ZG60" s="29"/>
      <c r="ZH60" s="29"/>
      <c r="ZI60" s="29"/>
      <c r="ZJ60" s="29"/>
      <c r="ZK60" s="29"/>
      <c r="ZL60" s="29"/>
      <c r="ZM60" s="29"/>
      <c r="ZN60" s="29"/>
      <c r="ZO60" s="29"/>
      <c r="ZP60" s="29"/>
      <c r="ZQ60" s="29"/>
      <c r="ZR60" s="29"/>
      <c r="ZS60" s="29"/>
      <c r="ZT60" s="29"/>
      <c r="ZU60" s="29"/>
      <c r="ZV60" s="29"/>
      <c r="ZW60" s="29"/>
      <c r="ZX60" s="29"/>
      <c r="ZY60" s="29"/>
      <c r="ZZ60" s="29"/>
      <c r="AAA60" s="29"/>
      <c r="AAB60" s="29"/>
      <c r="AAC60" s="29"/>
      <c r="AAD60" s="29"/>
      <c r="AAE60" s="29"/>
      <c r="AAF60" s="29"/>
      <c r="AAG60" s="29"/>
      <c r="AAH60" s="29"/>
      <c r="AAI60" s="29"/>
      <c r="AAJ60" s="29"/>
      <c r="AAK60" s="29"/>
      <c r="AAL60" s="29"/>
      <c r="AAM60" s="29"/>
      <c r="AAN60" s="29"/>
      <c r="AAO60" s="29"/>
      <c r="AAP60" s="29"/>
      <c r="AAQ60" s="29"/>
      <c r="AAR60" s="29"/>
      <c r="AAS60" s="29"/>
      <c r="AAT60" s="29"/>
      <c r="AAU60" s="29"/>
      <c r="AAV60" s="29"/>
      <c r="AAW60" s="29"/>
      <c r="AAX60" s="29"/>
      <c r="AAY60" s="29"/>
      <c r="AAZ60" s="29"/>
      <c r="ABA60" s="29"/>
      <c r="ABB60" s="29"/>
      <c r="ABC60" s="29"/>
      <c r="ABD60" s="29"/>
      <c r="ABE60" s="29"/>
      <c r="ABF60" s="29"/>
      <c r="ABG60" s="29"/>
      <c r="ABH60" s="29"/>
      <c r="ABI60" s="29"/>
      <c r="ABJ60" s="29"/>
      <c r="ABK60" s="29"/>
      <c r="ABL60" s="29"/>
      <c r="ABM60" s="29"/>
      <c r="ABN60" s="29"/>
      <c r="ABO60" s="29"/>
      <c r="ABP60" s="29"/>
      <c r="ABQ60" s="29"/>
      <c r="ABR60" s="29"/>
      <c r="ABS60" s="29"/>
      <c r="ABT60" s="29"/>
      <c r="ABU60" s="29"/>
      <c r="ABV60" s="29"/>
      <c r="ABW60" s="29"/>
      <c r="ABX60" s="29"/>
      <c r="ABY60" s="29"/>
      <c r="ABZ60" s="29"/>
      <c r="ACA60" s="29"/>
      <c r="ACB60" s="29"/>
      <c r="ACC60" s="29"/>
      <c r="ACD60" s="29"/>
      <c r="ACE60" s="29"/>
      <c r="ACF60" s="29"/>
      <c r="ACG60" s="29"/>
      <c r="ACH60" s="29"/>
      <c r="ACI60" s="29"/>
      <c r="ACJ60" s="29"/>
      <c r="ACK60" s="29"/>
      <c r="ACL60" s="29"/>
      <c r="ACM60" s="29"/>
      <c r="ACN60" s="29"/>
      <c r="ACO60" s="29"/>
      <c r="ACP60" s="29"/>
      <c r="ACQ60" s="29"/>
      <c r="ACR60" s="29"/>
      <c r="ACS60" s="29"/>
      <c r="ACT60" s="29"/>
      <c r="ACU60" s="29"/>
      <c r="ACV60" s="29"/>
      <c r="ACW60" s="29"/>
      <c r="ACX60" s="29"/>
      <c r="ACY60" s="29"/>
      <c r="ACZ60" s="29"/>
      <c r="ADA60" s="29"/>
      <c r="ADB60" s="29"/>
      <c r="ADC60" s="29"/>
      <c r="ADD60" s="29"/>
      <c r="ADE60" s="29"/>
      <c r="ADF60" s="29"/>
      <c r="ADG60" s="29"/>
      <c r="ADH60" s="29"/>
      <c r="ADI60" s="29"/>
      <c r="ADJ60" s="29"/>
      <c r="ADK60" s="29"/>
      <c r="ADL60" s="29"/>
      <c r="ADM60" s="29"/>
      <c r="ADN60" s="29"/>
      <c r="ADO60" s="29"/>
      <c r="ADP60" s="29"/>
      <c r="ADQ60" s="29"/>
      <c r="ADR60" s="29"/>
      <c r="ADS60" s="29"/>
      <c r="ADT60" s="29"/>
      <c r="ADU60" s="29"/>
      <c r="ADV60" s="29"/>
      <c r="ADW60" s="29"/>
      <c r="ADX60" s="29"/>
      <c r="ADY60" s="29"/>
      <c r="ADZ60" s="29"/>
      <c r="AEA60" s="29"/>
      <c r="AEB60" s="29"/>
      <c r="AEC60" s="29"/>
      <c r="AED60" s="29"/>
      <c r="AEE60" s="29"/>
      <c r="AEF60" s="29"/>
      <c r="AEG60" s="29"/>
      <c r="AEH60" s="29"/>
      <c r="AEI60" s="29"/>
      <c r="AEJ60" s="29"/>
      <c r="AEK60" s="29"/>
      <c r="AEL60" s="29"/>
      <c r="AEM60" s="29"/>
      <c r="AEN60" s="29"/>
      <c r="AEO60" s="29"/>
      <c r="AEP60" s="29"/>
      <c r="AEQ60" s="29"/>
      <c r="AER60" s="29"/>
      <c r="AES60" s="29"/>
      <c r="AET60" s="29"/>
      <c r="AEU60" s="29"/>
      <c r="AEV60" s="29"/>
      <c r="AEW60" s="29"/>
      <c r="AEX60" s="29"/>
      <c r="AEY60" s="29"/>
      <c r="AEZ60" s="29"/>
      <c r="AFA60" s="29"/>
      <c r="AFB60" s="29"/>
      <c r="AFC60" s="29"/>
      <c r="AFD60" s="29"/>
      <c r="AFE60" s="29"/>
      <c r="AFF60" s="29"/>
      <c r="AFG60" s="29"/>
      <c r="AFH60" s="29"/>
      <c r="AFI60" s="29"/>
      <c r="AFJ60" s="29"/>
      <c r="AFK60" s="29"/>
      <c r="AFL60" s="29"/>
      <c r="AFM60" s="29"/>
      <c r="AFN60" s="29"/>
      <c r="AFO60" s="29"/>
      <c r="AFP60" s="29"/>
      <c r="AFQ60" s="29"/>
      <c r="AFR60" s="29"/>
      <c r="AFS60" s="29"/>
      <c r="AFT60" s="29"/>
      <c r="AFU60" s="29"/>
      <c r="AFV60" s="29"/>
      <c r="AFW60" s="29"/>
      <c r="AFX60" s="29"/>
      <c r="AFY60" s="29"/>
      <c r="AFZ60" s="29"/>
      <c r="AGA60" s="29"/>
      <c r="AGB60" s="29"/>
      <c r="AGC60" s="29"/>
      <c r="AGD60" s="29"/>
      <c r="AGE60" s="29"/>
      <c r="AGF60" s="29"/>
      <c r="AGG60" s="29"/>
      <c r="AGH60" s="29"/>
      <c r="AGI60" s="29"/>
      <c r="AGJ60" s="29"/>
      <c r="AGK60" s="29"/>
      <c r="AGL60" s="29"/>
      <c r="AGM60" s="29"/>
      <c r="AGN60" s="29"/>
      <c r="AGO60" s="29"/>
      <c r="AGP60" s="29"/>
      <c r="AGQ60" s="29"/>
      <c r="AGR60" s="29"/>
      <c r="AGS60" s="29"/>
      <c r="AGT60" s="29"/>
      <c r="AGU60" s="29"/>
      <c r="AGV60" s="29"/>
      <c r="AGW60" s="29"/>
      <c r="AGX60" s="29"/>
      <c r="AGY60" s="29"/>
      <c r="AGZ60" s="29"/>
      <c r="AHA60" s="29"/>
      <c r="AHB60" s="29"/>
      <c r="AHC60" s="29"/>
      <c r="AHD60" s="29"/>
      <c r="AHE60" s="29"/>
      <c r="AHF60" s="29"/>
      <c r="AHG60" s="29"/>
      <c r="AHH60" s="29"/>
      <c r="AHI60" s="29"/>
      <c r="AHJ60" s="29"/>
      <c r="AHK60" s="29"/>
      <c r="AHL60" s="29"/>
      <c r="AHM60" s="29"/>
      <c r="AHN60" s="29"/>
      <c r="AHO60" s="29"/>
      <c r="AHP60" s="29"/>
      <c r="AHQ60" s="29"/>
      <c r="AHR60" s="29"/>
      <c r="AHS60" s="29"/>
      <c r="AHT60" s="29"/>
      <c r="AHU60" s="29"/>
      <c r="AHV60" s="29"/>
      <c r="AHW60" s="29"/>
      <c r="AHX60" s="29"/>
      <c r="AHY60" s="29"/>
      <c r="AHZ60" s="29"/>
      <c r="AIA60" s="29"/>
      <c r="AIB60" s="29"/>
      <c r="AIC60" s="29"/>
      <c r="AID60" s="29"/>
      <c r="AIE60" s="29"/>
      <c r="AIF60" s="29"/>
      <c r="AIG60" s="29"/>
      <c r="AIH60" s="29"/>
      <c r="AII60" s="29"/>
      <c r="AIJ60" s="29"/>
      <c r="AIK60" s="29"/>
      <c r="AIL60" s="29"/>
      <c r="AIM60" s="29"/>
      <c r="AIN60" s="29"/>
      <c r="AIO60" s="29"/>
      <c r="AIP60" s="29"/>
      <c r="AIQ60" s="29"/>
      <c r="AIR60" s="29"/>
      <c r="AIS60" s="29"/>
      <c r="AIT60" s="29"/>
      <c r="AIU60" s="29"/>
      <c r="AIV60" s="29"/>
      <c r="AIW60" s="29"/>
      <c r="AIX60" s="29"/>
      <c r="AIY60" s="29"/>
      <c r="AIZ60" s="29"/>
      <c r="AJA60" s="29"/>
      <c r="AJB60" s="29"/>
      <c r="AJC60" s="29"/>
      <c r="AJD60" s="29"/>
      <c r="AJE60" s="29"/>
      <c r="AJF60" s="29"/>
      <c r="AJG60" s="29"/>
      <c r="AJH60" s="29"/>
      <c r="AJI60" s="29"/>
      <c r="AJJ60" s="29"/>
      <c r="AJK60" s="29"/>
      <c r="AJL60" s="29"/>
      <c r="AJM60" s="29"/>
      <c r="AJN60" s="29"/>
      <c r="AJO60" s="29"/>
      <c r="AJP60" s="29"/>
      <c r="AJQ60" s="29"/>
      <c r="AJR60" s="29"/>
      <c r="AJS60" s="29"/>
      <c r="AJT60" s="29"/>
      <c r="AJU60" s="29"/>
      <c r="AJV60" s="29"/>
      <c r="AJW60" s="29"/>
      <c r="AJX60" s="29"/>
      <c r="AJY60" s="29"/>
      <c r="AJZ60" s="29"/>
      <c r="AKA60" s="29"/>
      <c r="AKB60" s="29"/>
      <c r="AKC60" s="29"/>
      <c r="AKD60" s="29"/>
      <c r="AKE60" s="29"/>
      <c r="AKF60" s="29"/>
      <c r="AKG60" s="29"/>
      <c r="AKH60" s="29"/>
      <c r="AKI60" s="29"/>
      <c r="AKJ60" s="29"/>
      <c r="AKK60" s="29"/>
      <c r="AKL60" s="29"/>
      <c r="AKM60" s="29"/>
      <c r="AKN60" s="29"/>
      <c r="AKO60" s="29"/>
      <c r="AKP60" s="29"/>
      <c r="AKQ60" s="29"/>
      <c r="AKR60" s="29"/>
      <c r="AKS60" s="29"/>
      <c r="AKT60" s="29"/>
      <c r="AKU60" s="29"/>
      <c r="AKV60" s="29"/>
      <c r="AKW60" s="29"/>
      <c r="AKX60" s="29"/>
      <c r="AKY60" s="29"/>
      <c r="AKZ60" s="29"/>
      <c r="ALA60" s="29"/>
      <c r="ALB60" s="29"/>
      <c r="ALC60" s="29"/>
      <c r="ALD60" s="29"/>
      <c r="ALE60" s="29"/>
      <c r="ALF60" s="29"/>
      <c r="ALG60" s="29"/>
      <c r="ALH60" s="29"/>
      <c r="ALI60" s="29"/>
      <c r="ALJ60" s="29"/>
      <c r="ALK60" s="29"/>
      <c r="ALL60" s="29"/>
      <c r="ALM60" s="29"/>
      <c r="ALN60" s="29"/>
      <c r="ALO60" s="29"/>
      <c r="ALP60" s="29"/>
      <c r="ALQ60" s="29"/>
      <c r="ALR60" s="29"/>
      <c r="ALS60" s="29"/>
      <c r="ALT60" s="29"/>
      <c r="ALU60" s="29"/>
      <c r="ALV60" s="29"/>
      <c r="ALW60" s="29"/>
      <c r="ALX60" s="29"/>
      <c r="ALY60" s="29"/>
      <c r="ALZ60" s="29"/>
      <c r="AMA60" s="29"/>
      <c r="AMB60" s="29"/>
      <c r="AMC60" s="29"/>
      <c r="AMD60" s="29"/>
      <c r="AME60" s="29"/>
      <c r="AMF60" s="29"/>
      <c r="AMG60" s="29"/>
      <c r="AMH60" s="29"/>
      <c r="AMI60" s="29"/>
      <c r="AMJ60" s="29"/>
      <c r="AMK60" s="29"/>
      <c r="AML60" s="29"/>
      <c r="AMM60" s="29"/>
      <c r="AMN60" s="29"/>
      <c r="AMO60" s="29"/>
      <c r="AMP60" s="29"/>
      <c r="AMQ60" s="29"/>
      <c r="AMR60" s="29"/>
      <c r="AMS60" s="29"/>
      <c r="AMT60" s="29"/>
      <c r="AMU60" s="29"/>
      <c r="AMV60" s="29"/>
      <c r="AMW60" s="29"/>
      <c r="AMX60" s="29"/>
      <c r="AMY60" s="29"/>
      <c r="AMZ60" s="29"/>
      <c r="ANA60" s="29"/>
      <c r="ANB60" s="29"/>
      <c r="ANC60" s="29"/>
      <c r="AND60" s="29"/>
      <c r="ANE60" s="29"/>
      <c r="ANF60" s="29"/>
      <c r="ANG60" s="29"/>
      <c r="ANH60" s="29"/>
      <c r="ANI60" s="29"/>
      <c r="ANJ60" s="29"/>
      <c r="ANK60" s="29"/>
      <c r="ANL60" s="29"/>
      <c r="ANM60" s="29"/>
      <c r="ANN60" s="29"/>
      <c r="ANO60" s="29"/>
      <c r="ANP60" s="29"/>
      <c r="ANQ60" s="29"/>
      <c r="ANR60" s="29"/>
      <c r="ANS60" s="29"/>
      <c r="ANT60" s="29"/>
      <c r="ANU60" s="29"/>
      <c r="ANV60" s="29"/>
      <c r="ANW60" s="29"/>
      <c r="ANX60" s="29"/>
      <c r="ANY60" s="29"/>
      <c r="ANZ60" s="29"/>
      <c r="AOA60" s="29"/>
      <c r="AOB60" s="29"/>
      <c r="AOC60" s="29"/>
      <c r="AOD60" s="29"/>
      <c r="AOE60" s="29"/>
      <c r="AOF60" s="29"/>
      <c r="AOG60" s="29"/>
      <c r="AOH60" s="29"/>
      <c r="AOI60" s="29"/>
      <c r="AOJ60" s="29"/>
      <c r="AOK60" s="29"/>
      <c r="AOL60" s="29"/>
      <c r="AOM60" s="29"/>
      <c r="AON60" s="29"/>
      <c r="AOO60" s="29"/>
      <c r="AOP60" s="29"/>
      <c r="AOQ60" s="29"/>
      <c r="AOR60" s="29"/>
      <c r="AOS60" s="29"/>
      <c r="AOT60" s="29"/>
      <c r="AOU60" s="29"/>
      <c r="AOV60" s="29"/>
      <c r="AOW60" s="29"/>
      <c r="AOX60" s="29"/>
      <c r="AOY60" s="29"/>
      <c r="AOZ60" s="29"/>
      <c r="APA60" s="29"/>
      <c r="APB60" s="29"/>
      <c r="APC60" s="29"/>
      <c r="APD60" s="29"/>
      <c r="APE60" s="29"/>
      <c r="APF60" s="29"/>
      <c r="APG60" s="29"/>
      <c r="APH60" s="29"/>
      <c r="API60" s="29"/>
      <c r="APJ60" s="29"/>
      <c r="APK60" s="29"/>
      <c r="APL60" s="29"/>
      <c r="APM60" s="29"/>
      <c r="APN60" s="29"/>
      <c r="APO60" s="29"/>
      <c r="APP60" s="29"/>
      <c r="APQ60" s="29"/>
      <c r="APR60" s="29"/>
      <c r="APS60" s="29"/>
      <c r="APT60" s="29"/>
      <c r="APU60" s="29"/>
      <c r="APV60" s="29"/>
      <c r="APW60" s="29"/>
      <c r="APX60" s="29"/>
      <c r="APY60" s="29"/>
      <c r="APZ60" s="29"/>
      <c r="AQA60" s="29"/>
      <c r="AQB60" s="29"/>
      <c r="AQC60" s="29"/>
      <c r="AQD60" s="29"/>
      <c r="AQE60" s="29"/>
      <c r="AQF60" s="29"/>
      <c r="AQG60" s="29"/>
      <c r="AQH60" s="29"/>
      <c r="AQI60" s="29"/>
      <c r="AQJ60" s="29"/>
      <c r="AQK60" s="29"/>
      <c r="AQL60" s="29"/>
      <c r="AQM60" s="29"/>
      <c r="AQN60" s="29"/>
      <c r="AQO60" s="29"/>
      <c r="AQP60" s="29"/>
      <c r="AQQ60" s="29"/>
      <c r="AQR60" s="29"/>
      <c r="AQS60" s="29"/>
      <c r="AQT60" s="29"/>
      <c r="AQU60" s="29"/>
      <c r="AQV60" s="29"/>
      <c r="AQW60" s="29"/>
      <c r="AQX60" s="29"/>
      <c r="AQY60" s="29"/>
      <c r="AQZ60" s="29"/>
      <c r="ARA60" s="29"/>
      <c r="ARB60" s="29"/>
      <c r="ARC60" s="29"/>
      <c r="ARD60" s="29"/>
      <c r="ARE60" s="29"/>
      <c r="ARF60" s="29"/>
      <c r="ARG60" s="29"/>
      <c r="ARH60" s="29"/>
      <c r="ARI60" s="29"/>
      <c r="ARJ60" s="29"/>
      <c r="ARK60" s="29"/>
      <c r="ARL60" s="29"/>
      <c r="ARM60" s="29"/>
      <c r="ARN60" s="29"/>
      <c r="ARO60" s="29"/>
      <c r="ARP60" s="29"/>
      <c r="ARQ60" s="29"/>
      <c r="ARR60" s="29"/>
      <c r="ARS60" s="29"/>
      <c r="ART60" s="29"/>
      <c r="ARU60" s="29"/>
      <c r="ARV60" s="29"/>
      <c r="ARW60" s="29"/>
      <c r="ARX60" s="29"/>
    </row>
    <row r="61" spans="1:1168">
      <c r="A61" s="26" t="s">
        <v>142</v>
      </c>
      <c r="B61" s="5"/>
      <c r="C61" s="5"/>
      <c r="D61" s="42"/>
      <c r="E61" s="5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  <c r="IX61" s="29"/>
      <c r="IY61" s="29"/>
      <c r="IZ61" s="29"/>
      <c r="JA61" s="29"/>
      <c r="JB61" s="29"/>
      <c r="JC61" s="29"/>
      <c r="JD61" s="29"/>
      <c r="JE61" s="29"/>
      <c r="JF61" s="29"/>
      <c r="JG61" s="29"/>
      <c r="JH61" s="29"/>
      <c r="JI61" s="29"/>
      <c r="JJ61" s="29"/>
      <c r="JK61" s="29"/>
      <c r="JL61" s="29"/>
      <c r="JM61" s="29"/>
      <c r="JN61" s="29"/>
      <c r="JO61" s="29"/>
      <c r="JP61" s="29"/>
      <c r="JQ61" s="29"/>
      <c r="JR61" s="29"/>
      <c r="JS61" s="29"/>
      <c r="JT61" s="29"/>
      <c r="JU61" s="29"/>
      <c r="JV61" s="29"/>
      <c r="JW61" s="29"/>
      <c r="JX61" s="29"/>
      <c r="JY61" s="29"/>
      <c r="JZ61" s="29"/>
      <c r="KA61" s="29"/>
      <c r="KB61" s="29"/>
      <c r="KC61" s="29"/>
      <c r="KD61" s="29"/>
      <c r="KE61" s="29"/>
      <c r="KF61" s="29"/>
      <c r="KG61" s="29"/>
      <c r="KH61" s="29"/>
      <c r="KI61" s="29"/>
      <c r="KJ61" s="29"/>
      <c r="KK61" s="29"/>
      <c r="KL61" s="29"/>
      <c r="KM61" s="29"/>
      <c r="KN61" s="29"/>
      <c r="KO61" s="29"/>
      <c r="KP61" s="29"/>
      <c r="KQ61" s="29"/>
      <c r="KR61" s="29"/>
      <c r="KS61" s="29"/>
      <c r="KT61" s="29"/>
      <c r="KU61" s="29"/>
      <c r="KV61" s="29"/>
      <c r="KW61" s="29"/>
      <c r="KX61" s="29"/>
      <c r="KY61" s="29"/>
      <c r="KZ61" s="29"/>
      <c r="LA61" s="29"/>
      <c r="LB61" s="29"/>
      <c r="LC61" s="29"/>
      <c r="LD61" s="29"/>
      <c r="LE61" s="29"/>
      <c r="LF61" s="29"/>
      <c r="LG61" s="29"/>
      <c r="LH61" s="29"/>
      <c r="LI61" s="29"/>
      <c r="LJ61" s="29"/>
      <c r="LK61" s="29"/>
      <c r="LL61" s="29"/>
      <c r="LM61" s="29"/>
      <c r="LN61" s="29"/>
      <c r="LO61" s="29"/>
      <c r="LP61" s="29"/>
      <c r="LQ61" s="29"/>
      <c r="LR61" s="29"/>
      <c r="LS61" s="29"/>
      <c r="LT61" s="29"/>
      <c r="LU61" s="29"/>
      <c r="LV61" s="29"/>
      <c r="LW61" s="29"/>
      <c r="LX61" s="29"/>
      <c r="LY61" s="29"/>
      <c r="LZ61" s="29"/>
      <c r="MA61" s="29"/>
      <c r="MB61" s="29"/>
      <c r="MC61" s="29"/>
      <c r="MD61" s="29"/>
      <c r="ME61" s="29"/>
      <c r="MF61" s="29"/>
      <c r="MG61" s="29"/>
      <c r="MH61" s="29"/>
      <c r="MI61" s="29"/>
      <c r="MJ61" s="29"/>
      <c r="MK61" s="29"/>
      <c r="ML61" s="29"/>
      <c r="MM61" s="29"/>
      <c r="MN61" s="29"/>
      <c r="MO61" s="29"/>
      <c r="MP61" s="29"/>
      <c r="MQ61" s="29"/>
      <c r="MR61" s="29"/>
      <c r="MS61" s="29"/>
      <c r="MT61" s="29"/>
      <c r="MU61" s="29"/>
      <c r="MV61" s="29"/>
      <c r="MW61" s="29"/>
      <c r="MX61" s="29"/>
      <c r="MY61" s="29"/>
      <c r="MZ61" s="29"/>
      <c r="NA61" s="29"/>
      <c r="NB61" s="29"/>
      <c r="NC61" s="29"/>
      <c r="ND61" s="29"/>
      <c r="NE61" s="29"/>
      <c r="NF61" s="29"/>
      <c r="NG61" s="29"/>
      <c r="NH61" s="29"/>
      <c r="NI61" s="29"/>
      <c r="NJ61" s="29"/>
      <c r="NK61" s="29"/>
      <c r="NL61" s="29"/>
      <c r="NM61" s="29"/>
      <c r="NN61" s="29"/>
      <c r="NO61" s="29"/>
      <c r="NP61" s="29"/>
      <c r="NQ61" s="29"/>
      <c r="NR61" s="29"/>
      <c r="NS61" s="29"/>
      <c r="NT61" s="29"/>
      <c r="NU61" s="29"/>
      <c r="NV61" s="29"/>
      <c r="NW61" s="29"/>
      <c r="NX61" s="29"/>
      <c r="NY61" s="29"/>
      <c r="NZ61" s="29"/>
      <c r="OA61" s="29"/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E61" s="29"/>
      <c r="PF61" s="29"/>
      <c r="PG61" s="29"/>
      <c r="PH61" s="29"/>
      <c r="PI61" s="29"/>
      <c r="PJ61" s="29"/>
      <c r="PK61" s="29"/>
      <c r="PL61" s="29"/>
      <c r="PM61" s="29"/>
      <c r="PN61" s="29"/>
      <c r="PO61" s="29"/>
      <c r="PP61" s="29"/>
      <c r="PQ61" s="29"/>
      <c r="PR61" s="29"/>
      <c r="PS61" s="29"/>
      <c r="PT61" s="29"/>
      <c r="PU61" s="29"/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/>
      <c r="QZ61" s="29"/>
      <c r="RA61" s="29"/>
      <c r="RB61" s="29"/>
      <c r="RC61" s="29"/>
      <c r="RD61" s="29"/>
      <c r="RE61" s="29"/>
      <c r="RF61" s="29"/>
      <c r="RG61" s="29"/>
      <c r="RH61" s="29"/>
      <c r="RI61" s="29"/>
      <c r="RJ61" s="29"/>
      <c r="RK61" s="29"/>
      <c r="RL61" s="29"/>
      <c r="RM61" s="29"/>
      <c r="RN61" s="29"/>
      <c r="RO61" s="29"/>
      <c r="RP61" s="29"/>
      <c r="RQ61" s="29"/>
      <c r="RR61" s="29"/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/>
      <c r="SW61" s="29"/>
      <c r="SX61" s="29"/>
      <c r="SY61" s="29"/>
      <c r="SZ61" s="29"/>
      <c r="TA61" s="29"/>
      <c r="TB61" s="29"/>
      <c r="TC61" s="29"/>
      <c r="TD61" s="29"/>
      <c r="TE61" s="29"/>
      <c r="TF61" s="29"/>
      <c r="TG61" s="29"/>
      <c r="TH61" s="29"/>
      <c r="TI61" s="29"/>
      <c r="TJ61" s="29"/>
      <c r="TK61" s="29"/>
      <c r="TL61" s="29"/>
      <c r="TM61" s="29"/>
      <c r="TN61" s="29"/>
      <c r="TO61" s="29"/>
      <c r="TP61" s="29"/>
      <c r="TQ61" s="29"/>
      <c r="TR61" s="29"/>
      <c r="TS61" s="29"/>
      <c r="TT61" s="29"/>
      <c r="TU61" s="29"/>
      <c r="TV61" s="29"/>
      <c r="TW61" s="29"/>
      <c r="TX61" s="29"/>
      <c r="TY61" s="29"/>
      <c r="TZ61" s="29"/>
      <c r="UA61" s="29"/>
      <c r="UB61" s="29"/>
      <c r="UC61" s="29"/>
      <c r="UD61" s="29"/>
      <c r="UE61" s="29"/>
      <c r="UF61" s="29"/>
      <c r="UG61" s="29"/>
      <c r="UH61" s="29"/>
      <c r="UI61" s="29"/>
      <c r="UJ61" s="29"/>
      <c r="UK61" s="29"/>
      <c r="UL61" s="29"/>
      <c r="UM61" s="29"/>
      <c r="UN61" s="29"/>
      <c r="UO61" s="29"/>
      <c r="UP61" s="29"/>
      <c r="UQ61" s="29"/>
      <c r="UR61" s="29"/>
      <c r="US61" s="29"/>
      <c r="UT61" s="29"/>
      <c r="UU61" s="29"/>
      <c r="UV61" s="29"/>
      <c r="UW61" s="29"/>
      <c r="UX61" s="29"/>
      <c r="UY61" s="29"/>
      <c r="UZ61" s="29"/>
      <c r="VA61" s="29"/>
      <c r="VB61" s="29"/>
      <c r="VC61" s="29"/>
      <c r="VD61" s="29"/>
      <c r="VE61" s="29"/>
      <c r="VF61" s="29"/>
      <c r="VG61" s="29"/>
      <c r="VH61" s="29"/>
      <c r="VI61" s="29"/>
      <c r="VJ61" s="29"/>
      <c r="VK61" s="29"/>
      <c r="VL61" s="29"/>
      <c r="VM61" s="29"/>
      <c r="VN61" s="29"/>
      <c r="VO61" s="29"/>
      <c r="VP61" s="29"/>
      <c r="VQ61" s="29"/>
      <c r="VR61" s="29"/>
      <c r="VS61" s="29"/>
      <c r="VT61" s="29"/>
      <c r="VU61" s="29"/>
      <c r="VV61" s="29"/>
      <c r="VW61" s="29"/>
      <c r="VX61" s="29"/>
      <c r="VY61" s="29"/>
      <c r="VZ61" s="29"/>
      <c r="WA61" s="29"/>
      <c r="WB61" s="29"/>
      <c r="WC61" s="29"/>
      <c r="WD61" s="29"/>
      <c r="WE61" s="29"/>
      <c r="WF61" s="29"/>
      <c r="WG61" s="29"/>
      <c r="WH61" s="29"/>
      <c r="WI61" s="29"/>
      <c r="WJ61" s="29"/>
      <c r="WK61" s="29"/>
      <c r="WL61" s="29"/>
      <c r="WM61" s="29"/>
      <c r="WN61" s="29"/>
      <c r="WO61" s="29"/>
      <c r="WP61" s="29"/>
      <c r="WQ61" s="29"/>
      <c r="WR61" s="29"/>
      <c r="WS61" s="29"/>
      <c r="WT61" s="29"/>
      <c r="WU61" s="29"/>
      <c r="WV61" s="29"/>
      <c r="WW61" s="29"/>
      <c r="WX61" s="29"/>
      <c r="WY61" s="29"/>
      <c r="WZ61" s="29"/>
      <c r="XA61" s="29"/>
      <c r="XB61" s="29"/>
      <c r="XC61" s="29"/>
      <c r="XD61" s="29"/>
      <c r="XE61" s="29"/>
      <c r="XF61" s="29"/>
      <c r="XG61" s="29"/>
      <c r="XH61" s="29"/>
      <c r="XI61" s="29"/>
      <c r="XJ61" s="29"/>
      <c r="XK61" s="29"/>
      <c r="XL61" s="29"/>
      <c r="XM61" s="29"/>
      <c r="XN61" s="29"/>
      <c r="XO61" s="29"/>
      <c r="XP61" s="29"/>
      <c r="XQ61" s="29"/>
      <c r="XR61" s="29"/>
      <c r="XS61" s="29"/>
      <c r="XT61" s="29"/>
      <c r="XU61" s="29"/>
      <c r="XV61" s="29"/>
      <c r="XW61" s="29"/>
      <c r="XX61" s="29"/>
      <c r="XY61" s="29"/>
      <c r="XZ61" s="29"/>
      <c r="YA61" s="29"/>
      <c r="YB61" s="29"/>
      <c r="YC61" s="29"/>
      <c r="YD61" s="29"/>
      <c r="YE61" s="29"/>
      <c r="YF61" s="29"/>
      <c r="YG61" s="29"/>
      <c r="YH61" s="29"/>
      <c r="YI61" s="29"/>
      <c r="YJ61" s="29"/>
      <c r="YK61" s="29"/>
      <c r="YL61" s="29"/>
      <c r="YM61" s="29"/>
      <c r="YN61" s="29"/>
      <c r="YO61" s="29"/>
      <c r="YP61" s="29"/>
      <c r="YQ61" s="29"/>
      <c r="YR61" s="29"/>
      <c r="YS61" s="29"/>
      <c r="YT61" s="29"/>
      <c r="YU61" s="29"/>
      <c r="YV61" s="29"/>
      <c r="YW61" s="29"/>
      <c r="YX61" s="29"/>
      <c r="YY61" s="29"/>
      <c r="YZ61" s="29"/>
      <c r="ZA61" s="29"/>
      <c r="ZB61" s="29"/>
      <c r="ZC61" s="29"/>
      <c r="ZD61" s="29"/>
      <c r="ZE61" s="29"/>
      <c r="ZF61" s="29"/>
      <c r="ZG61" s="29"/>
      <c r="ZH61" s="29"/>
      <c r="ZI61" s="29"/>
      <c r="ZJ61" s="29"/>
      <c r="ZK61" s="29"/>
      <c r="ZL61" s="29"/>
      <c r="ZM61" s="29"/>
      <c r="ZN61" s="29"/>
      <c r="ZO61" s="29"/>
      <c r="ZP61" s="29"/>
      <c r="ZQ61" s="29"/>
      <c r="ZR61" s="29"/>
      <c r="ZS61" s="29"/>
      <c r="ZT61" s="29"/>
      <c r="ZU61" s="29"/>
      <c r="ZV61" s="29"/>
      <c r="ZW61" s="29"/>
      <c r="ZX61" s="29"/>
      <c r="ZY61" s="29"/>
      <c r="ZZ61" s="29"/>
      <c r="AAA61" s="29"/>
      <c r="AAB61" s="29"/>
      <c r="AAC61" s="29"/>
      <c r="AAD61" s="29"/>
      <c r="AAE61" s="29"/>
      <c r="AAF61" s="29"/>
      <c r="AAG61" s="29"/>
      <c r="AAH61" s="29"/>
      <c r="AAI61" s="29"/>
      <c r="AAJ61" s="29"/>
      <c r="AAK61" s="29"/>
      <c r="AAL61" s="29"/>
      <c r="AAM61" s="29"/>
      <c r="AAN61" s="29"/>
      <c r="AAO61" s="29"/>
      <c r="AAP61" s="29"/>
      <c r="AAQ61" s="29"/>
      <c r="AAR61" s="29"/>
      <c r="AAS61" s="29"/>
      <c r="AAT61" s="29"/>
      <c r="AAU61" s="29"/>
      <c r="AAV61" s="29"/>
      <c r="AAW61" s="29"/>
      <c r="AAX61" s="29"/>
      <c r="AAY61" s="29"/>
      <c r="AAZ61" s="29"/>
      <c r="ABA61" s="29"/>
      <c r="ABB61" s="29"/>
      <c r="ABC61" s="29"/>
      <c r="ABD61" s="29"/>
      <c r="ABE61" s="29"/>
      <c r="ABF61" s="29"/>
      <c r="ABG61" s="29"/>
      <c r="ABH61" s="29"/>
      <c r="ABI61" s="29"/>
      <c r="ABJ61" s="29"/>
      <c r="ABK61" s="29"/>
      <c r="ABL61" s="29"/>
      <c r="ABM61" s="29"/>
      <c r="ABN61" s="29"/>
      <c r="ABO61" s="29"/>
      <c r="ABP61" s="29"/>
      <c r="ABQ61" s="29"/>
      <c r="ABR61" s="29"/>
      <c r="ABS61" s="29"/>
      <c r="ABT61" s="29"/>
      <c r="ABU61" s="29"/>
      <c r="ABV61" s="29"/>
      <c r="ABW61" s="29"/>
      <c r="ABX61" s="29"/>
      <c r="ABY61" s="29"/>
      <c r="ABZ61" s="29"/>
      <c r="ACA61" s="29"/>
      <c r="ACB61" s="29"/>
      <c r="ACC61" s="29"/>
      <c r="ACD61" s="29"/>
      <c r="ACE61" s="29"/>
      <c r="ACF61" s="29"/>
      <c r="ACG61" s="29"/>
      <c r="ACH61" s="29"/>
      <c r="ACI61" s="29"/>
      <c r="ACJ61" s="29"/>
      <c r="ACK61" s="29"/>
      <c r="ACL61" s="29"/>
      <c r="ACM61" s="29"/>
      <c r="ACN61" s="29"/>
      <c r="ACO61" s="29"/>
      <c r="ACP61" s="29"/>
      <c r="ACQ61" s="29"/>
      <c r="ACR61" s="29"/>
      <c r="ACS61" s="29"/>
      <c r="ACT61" s="29"/>
      <c r="ACU61" s="29"/>
      <c r="ACV61" s="29"/>
      <c r="ACW61" s="29"/>
      <c r="ACX61" s="29"/>
      <c r="ACY61" s="29"/>
      <c r="ACZ61" s="29"/>
      <c r="ADA61" s="29"/>
      <c r="ADB61" s="29"/>
      <c r="ADC61" s="29"/>
      <c r="ADD61" s="29"/>
      <c r="ADE61" s="29"/>
      <c r="ADF61" s="29"/>
      <c r="ADG61" s="29"/>
      <c r="ADH61" s="29"/>
      <c r="ADI61" s="29"/>
      <c r="ADJ61" s="29"/>
      <c r="ADK61" s="29"/>
      <c r="ADL61" s="29"/>
      <c r="ADM61" s="29"/>
      <c r="ADN61" s="29"/>
      <c r="ADO61" s="29"/>
      <c r="ADP61" s="29"/>
      <c r="ADQ61" s="29"/>
      <c r="ADR61" s="29"/>
      <c r="ADS61" s="29"/>
      <c r="ADT61" s="29"/>
      <c r="ADU61" s="29"/>
      <c r="ADV61" s="29"/>
      <c r="ADW61" s="29"/>
      <c r="ADX61" s="29"/>
      <c r="ADY61" s="29"/>
      <c r="ADZ61" s="29"/>
      <c r="AEA61" s="29"/>
      <c r="AEB61" s="29"/>
      <c r="AEC61" s="29"/>
      <c r="AED61" s="29"/>
      <c r="AEE61" s="29"/>
      <c r="AEF61" s="29"/>
      <c r="AEG61" s="29"/>
      <c r="AEH61" s="29"/>
      <c r="AEI61" s="29"/>
      <c r="AEJ61" s="29"/>
      <c r="AEK61" s="29"/>
      <c r="AEL61" s="29"/>
      <c r="AEM61" s="29"/>
      <c r="AEN61" s="29"/>
      <c r="AEO61" s="29"/>
      <c r="AEP61" s="29"/>
      <c r="AEQ61" s="29"/>
      <c r="AER61" s="29"/>
      <c r="AES61" s="29"/>
      <c r="AET61" s="29"/>
      <c r="AEU61" s="29"/>
      <c r="AEV61" s="29"/>
      <c r="AEW61" s="29"/>
      <c r="AEX61" s="29"/>
      <c r="AEY61" s="29"/>
      <c r="AEZ61" s="29"/>
      <c r="AFA61" s="29"/>
      <c r="AFB61" s="29"/>
      <c r="AFC61" s="29"/>
      <c r="AFD61" s="29"/>
      <c r="AFE61" s="29"/>
      <c r="AFF61" s="29"/>
      <c r="AFG61" s="29"/>
      <c r="AFH61" s="29"/>
      <c r="AFI61" s="29"/>
      <c r="AFJ61" s="29"/>
      <c r="AFK61" s="29"/>
      <c r="AFL61" s="29"/>
      <c r="AFM61" s="29"/>
      <c r="AFN61" s="29"/>
      <c r="AFO61" s="29"/>
      <c r="AFP61" s="29"/>
      <c r="AFQ61" s="29"/>
      <c r="AFR61" s="29"/>
      <c r="AFS61" s="29"/>
      <c r="AFT61" s="29"/>
      <c r="AFU61" s="29"/>
      <c r="AFV61" s="29"/>
      <c r="AFW61" s="29"/>
      <c r="AFX61" s="29"/>
      <c r="AFY61" s="29"/>
      <c r="AFZ61" s="29"/>
      <c r="AGA61" s="29"/>
      <c r="AGB61" s="29"/>
      <c r="AGC61" s="29"/>
      <c r="AGD61" s="29"/>
      <c r="AGE61" s="29"/>
      <c r="AGF61" s="29"/>
      <c r="AGG61" s="29"/>
      <c r="AGH61" s="29"/>
      <c r="AGI61" s="29"/>
      <c r="AGJ61" s="29"/>
      <c r="AGK61" s="29"/>
      <c r="AGL61" s="29"/>
      <c r="AGM61" s="29"/>
      <c r="AGN61" s="29"/>
      <c r="AGO61" s="29"/>
      <c r="AGP61" s="29"/>
      <c r="AGQ61" s="29"/>
      <c r="AGR61" s="29"/>
      <c r="AGS61" s="29"/>
      <c r="AGT61" s="29"/>
      <c r="AGU61" s="29"/>
      <c r="AGV61" s="29"/>
      <c r="AGW61" s="29"/>
      <c r="AGX61" s="29"/>
      <c r="AGY61" s="29"/>
      <c r="AGZ61" s="29"/>
      <c r="AHA61" s="29"/>
      <c r="AHB61" s="29"/>
      <c r="AHC61" s="29"/>
      <c r="AHD61" s="29"/>
      <c r="AHE61" s="29"/>
      <c r="AHF61" s="29"/>
      <c r="AHG61" s="29"/>
      <c r="AHH61" s="29"/>
      <c r="AHI61" s="29"/>
      <c r="AHJ61" s="29"/>
      <c r="AHK61" s="29"/>
      <c r="AHL61" s="29"/>
      <c r="AHM61" s="29"/>
      <c r="AHN61" s="29"/>
      <c r="AHO61" s="29"/>
      <c r="AHP61" s="29"/>
      <c r="AHQ61" s="29"/>
      <c r="AHR61" s="29"/>
      <c r="AHS61" s="29"/>
      <c r="AHT61" s="29"/>
      <c r="AHU61" s="29"/>
      <c r="AHV61" s="29"/>
      <c r="AHW61" s="29"/>
      <c r="AHX61" s="29"/>
      <c r="AHY61" s="29"/>
      <c r="AHZ61" s="29"/>
      <c r="AIA61" s="29"/>
      <c r="AIB61" s="29"/>
      <c r="AIC61" s="29"/>
      <c r="AID61" s="29"/>
      <c r="AIE61" s="29"/>
      <c r="AIF61" s="29"/>
      <c r="AIG61" s="29"/>
      <c r="AIH61" s="29"/>
      <c r="AII61" s="29"/>
      <c r="AIJ61" s="29"/>
      <c r="AIK61" s="29"/>
      <c r="AIL61" s="29"/>
      <c r="AIM61" s="29"/>
      <c r="AIN61" s="29"/>
      <c r="AIO61" s="29"/>
      <c r="AIP61" s="29"/>
      <c r="AIQ61" s="29"/>
      <c r="AIR61" s="29"/>
      <c r="AIS61" s="29"/>
      <c r="AIT61" s="29"/>
      <c r="AIU61" s="29"/>
      <c r="AIV61" s="29"/>
      <c r="AIW61" s="29"/>
      <c r="AIX61" s="29"/>
      <c r="AIY61" s="29"/>
      <c r="AIZ61" s="29"/>
      <c r="AJA61" s="29"/>
      <c r="AJB61" s="29"/>
      <c r="AJC61" s="29"/>
      <c r="AJD61" s="29"/>
      <c r="AJE61" s="29"/>
      <c r="AJF61" s="29"/>
      <c r="AJG61" s="29"/>
      <c r="AJH61" s="29"/>
      <c r="AJI61" s="29"/>
      <c r="AJJ61" s="29"/>
      <c r="AJK61" s="29"/>
      <c r="AJL61" s="29"/>
      <c r="AJM61" s="29"/>
      <c r="AJN61" s="29"/>
      <c r="AJO61" s="29"/>
      <c r="AJP61" s="29"/>
      <c r="AJQ61" s="29"/>
      <c r="AJR61" s="29"/>
      <c r="AJS61" s="29"/>
      <c r="AJT61" s="29"/>
      <c r="AJU61" s="29"/>
      <c r="AJV61" s="29"/>
      <c r="AJW61" s="29"/>
      <c r="AJX61" s="29"/>
      <c r="AJY61" s="29"/>
      <c r="AJZ61" s="29"/>
      <c r="AKA61" s="29"/>
      <c r="AKB61" s="29"/>
      <c r="AKC61" s="29"/>
      <c r="AKD61" s="29"/>
      <c r="AKE61" s="29"/>
      <c r="AKF61" s="29"/>
      <c r="AKG61" s="29"/>
      <c r="AKH61" s="29"/>
      <c r="AKI61" s="29"/>
      <c r="AKJ61" s="29"/>
      <c r="AKK61" s="29"/>
      <c r="AKL61" s="29"/>
      <c r="AKM61" s="29"/>
      <c r="AKN61" s="29"/>
      <c r="AKO61" s="29"/>
      <c r="AKP61" s="29"/>
      <c r="AKQ61" s="29"/>
      <c r="AKR61" s="29"/>
      <c r="AKS61" s="29"/>
      <c r="AKT61" s="29"/>
      <c r="AKU61" s="29"/>
      <c r="AKV61" s="29"/>
      <c r="AKW61" s="29"/>
      <c r="AKX61" s="29"/>
      <c r="AKY61" s="29"/>
      <c r="AKZ61" s="29"/>
      <c r="ALA61" s="29"/>
      <c r="ALB61" s="29"/>
      <c r="ALC61" s="29"/>
      <c r="ALD61" s="29"/>
      <c r="ALE61" s="29"/>
      <c r="ALF61" s="29"/>
      <c r="ALG61" s="29"/>
      <c r="ALH61" s="29"/>
      <c r="ALI61" s="29"/>
      <c r="ALJ61" s="29"/>
      <c r="ALK61" s="29"/>
      <c r="ALL61" s="29"/>
      <c r="ALM61" s="29"/>
      <c r="ALN61" s="29"/>
      <c r="ALO61" s="29"/>
      <c r="ALP61" s="29"/>
      <c r="ALQ61" s="29"/>
      <c r="ALR61" s="29"/>
      <c r="ALS61" s="29"/>
      <c r="ALT61" s="29"/>
      <c r="ALU61" s="29"/>
      <c r="ALV61" s="29"/>
      <c r="ALW61" s="29"/>
      <c r="ALX61" s="29"/>
      <c r="ALY61" s="29"/>
      <c r="ALZ61" s="29"/>
      <c r="AMA61" s="29"/>
      <c r="AMB61" s="29"/>
      <c r="AMC61" s="29"/>
      <c r="AMD61" s="29"/>
      <c r="AME61" s="29"/>
      <c r="AMF61" s="29"/>
      <c r="AMG61" s="29"/>
      <c r="AMH61" s="29"/>
      <c r="AMI61" s="29"/>
      <c r="AMJ61" s="29"/>
      <c r="AMK61" s="29"/>
      <c r="AML61" s="29"/>
      <c r="AMM61" s="29"/>
      <c r="AMN61" s="29"/>
      <c r="AMO61" s="29"/>
      <c r="AMP61" s="29"/>
      <c r="AMQ61" s="29"/>
      <c r="AMR61" s="29"/>
      <c r="AMS61" s="29"/>
      <c r="AMT61" s="29"/>
      <c r="AMU61" s="29"/>
      <c r="AMV61" s="29"/>
      <c r="AMW61" s="29"/>
      <c r="AMX61" s="29"/>
      <c r="AMY61" s="29"/>
      <c r="AMZ61" s="29"/>
      <c r="ANA61" s="29"/>
      <c r="ANB61" s="29"/>
      <c r="ANC61" s="29"/>
      <c r="AND61" s="29"/>
      <c r="ANE61" s="29"/>
      <c r="ANF61" s="29"/>
      <c r="ANG61" s="29"/>
      <c r="ANH61" s="29"/>
      <c r="ANI61" s="29"/>
      <c r="ANJ61" s="29"/>
      <c r="ANK61" s="29"/>
      <c r="ANL61" s="29"/>
      <c r="ANM61" s="29"/>
      <c r="ANN61" s="29"/>
      <c r="ANO61" s="29"/>
      <c r="ANP61" s="29"/>
      <c r="ANQ61" s="29"/>
      <c r="ANR61" s="29"/>
      <c r="ANS61" s="29"/>
      <c r="ANT61" s="29"/>
      <c r="ANU61" s="29"/>
      <c r="ANV61" s="29"/>
      <c r="ANW61" s="29"/>
      <c r="ANX61" s="29"/>
      <c r="ANY61" s="29"/>
      <c r="ANZ61" s="29"/>
      <c r="AOA61" s="29"/>
      <c r="AOB61" s="29"/>
      <c r="AOC61" s="29"/>
      <c r="AOD61" s="29"/>
      <c r="AOE61" s="29"/>
      <c r="AOF61" s="29"/>
      <c r="AOG61" s="29"/>
      <c r="AOH61" s="29"/>
      <c r="AOI61" s="29"/>
      <c r="AOJ61" s="29"/>
      <c r="AOK61" s="29"/>
      <c r="AOL61" s="29"/>
      <c r="AOM61" s="29"/>
      <c r="AON61" s="29"/>
      <c r="AOO61" s="29"/>
      <c r="AOP61" s="29"/>
      <c r="AOQ61" s="29"/>
      <c r="AOR61" s="29"/>
      <c r="AOS61" s="29"/>
      <c r="AOT61" s="29"/>
      <c r="AOU61" s="29"/>
      <c r="AOV61" s="29"/>
      <c r="AOW61" s="29"/>
      <c r="AOX61" s="29"/>
      <c r="AOY61" s="29"/>
      <c r="AOZ61" s="29"/>
      <c r="APA61" s="29"/>
      <c r="APB61" s="29"/>
      <c r="APC61" s="29"/>
      <c r="APD61" s="29"/>
      <c r="APE61" s="29"/>
      <c r="APF61" s="29"/>
      <c r="APG61" s="29"/>
      <c r="APH61" s="29"/>
      <c r="API61" s="29"/>
      <c r="APJ61" s="29"/>
      <c r="APK61" s="29"/>
      <c r="APL61" s="29"/>
      <c r="APM61" s="29"/>
      <c r="APN61" s="29"/>
      <c r="APO61" s="29"/>
      <c r="APP61" s="29"/>
      <c r="APQ61" s="29"/>
      <c r="APR61" s="29"/>
      <c r="APS61" s="29"/>
      <c r="APT61" s="29"/>
      <c r="APU61" s="29"/>
      <c r="APV61" s="29"/>
      <c r="APW61" s="29"/>
      <c r="APX61" s="29"/>
      <c r="APY61" s="29"/>
      <c r="APZ61" s="29"/>
      <c r="AQA61" s="29"/>
      <c r="AQB61" s="29"/>
      <c r="AQC61" s="29"/>
      <c r="AQD61" s="29"/>
      <c r="AQE61" s="29"/>
      <c r="AQF61" s="29"/>
      <c r="AQG61" s="29"/>
      <c r="AQH61" s="29"/>
      <c r="AQI61" s="29"/>
      <c r="AQJ61" s="29"/>
      <c r="AQK61" s="29"/>
      <c r="AQL61" s="29"/>
      <c r="AQM61" s="29"/>
      <c r="AQN61" s="29"/>
      <c r="AQO61" s="29"/>
      <c r="AQP61" s="29"/>
      <c r="AQQ61" s="29"/>
      <c r="AQR61" s="29"/>
      <c r="AQS61" s="29"/>
      <c r="AQT61" s="29"/>
      <c r="AQU61" s="29"/>
      <c r="AQV61" s="29"/>
      <c r="AQW61" s="29"/>
      <c r="AQX61" s="29"/>
      <c r="AQY61" s="29"/>
      <c r="AQZ61" s="29"/>
      <c r="ARA61" s="29"/>
      <c r="ARB61" s="29"/>
      <c r="ARC61" s="29"/>
      <c r="ARD61" s="29"/>
      <c r="ARE61" s="29"/>
      <c r="ARF61" s="29"/>
      <c r="ARG61" s="29"/>
      <c r="ARH61" s="29"/>
      <c r="ARI61" s="29"/>
      <c r="ARJ61" s="29"/>
      <c r="ARK61" s="29"/>
      <c r="ARL61" s="29"/>
      <c r="ARM61" s="29"/>
      <c r="ARN61" s="29"/>
      <c r="ARO61" s="29"/>
      <c r="ARP61" s="29"/>
      <c r="ARQ61" s="29"/>
      <c r="ARR61" s="29"/>
      <c r="ARS61" s="29"/>
      <c r="ART61" s="29"/>
      <c r="ARU61" s="29"/>
      <c r="ARV61" s="29"/>
      <c r="ARW61" s="29"/>
      <c r="ARX61" s="29"/>
    </row>
    <row r="62" spans="1:1168">
      <c r="A62" s="4"/>
      <c r="B62" s="3" t="s">
        <v>122</v>
      </c>
      <c r="C62" s="3">
        <v>30</v>
      </c>
      <c r="D62" s="43"/>
      <c r="E62" s="11" t="s">
        <v>137</v>
      </c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  <c r="IX62" s="29"/>
      <c r="IY62" s="29"/>
      <c r="IZ62" s="29"/>
      <c r="JA62" s="29"/>
      <c r="JB62" s="29"/>
      <c r="JC62" s="29"/>
      <c r="JD62" s="29"/>
      <c r="JE62" s="29"/>
      <c r="JF62" s="29"/>
      <c r="JG62" s="29"/>
      <c r="JH62" s="29"/>
      <c r="JI62" s="29"/>
      <c r="JJ62" s="29"/>
      <c r="JK62" s="29"/>
      <c r="JL62" s="29"/>
      <c r="JM62" s="29"/>
      <c r="JN62" s="29"/>
      <c r="JO62" s="29"/>
      <c r="JP62" s="29"/>
      <c r="JQ62" s="29"/>
      <c r="JR62" s="29"/>
      <c r="JS62" s="29"/>
      <c r="JT62" s="29"/>
      <c r="JU62" s="29"/>
      <c r="JV62" s="29"/>
      <c r="JW62" s="29"/>
      <c r="JX62" s="29"/>
      <c r="JY62" s="29"/>
      <c r="JZ62" s="29"/>
      <c r="KA62" s="29"/>
      <c r="KB62" s="29"/>
      <c r="KC62" s="29"/>
      <c r="KD62" s="29"/>
      <c r="KE62" s="29"/>
      <c r="KF62" s="29"/>
      <c r="KG62" s="29"/>
      <c r="KH62" s="29"/>
      <c r="KI62" s="29"/>
      <c r="KJ62" s="29"/>
      <c r="KK62" s="29"/>
      <c r="KL62" s="29"/>
      <c r="KM62" s="29"/>
      <c r="KN62" s="29"/>
      <c r="KO62" s="29"/>
      <c r="KP62" s="29"/>
      <c r="KQ62" s="29"/>
      <c r="KR62" s="29"/>
      <c r="KS62" s="29"/>
      <c r="KT62" s="29"/>
      <c r="KU62" s="29"/>
      <c r="KV62" s="29"/>
      <c r="KW62" s="29"/>
      <c r="KX62" s="29"/>
      <c r="KY62" s="29"/>
      <c r="KZ62" s="29"/>
      <c r="LA62" s="29"/>
      <c r="LB62" s="29"/>
      <c r="LC62" s="29"/>
      <c r="LD62" s="29"/>
      <c r="LE62" s="29"/>
      <c r="LF62" s="29"/>
      <c r="LG62" s="29"/>
      <c r="LH62" s="29"/>
      <c r="LI62" s="29"/>
      <c r="LJ62" s="29"/>
      <c r="LK62" s="29"/>
      <c r="LL62" s="29"/>
      <c r="LM62" s="29"/>
      <c r="LN62" s="29"/>
      <c r="LO62" s="29"/>
      <c r="LP62" s="29"/>
      <c r="LQ62" s="29"/>
      <c r="LR62" s="29"/>
      <c r="LS62" s="29"/>
      <c r="LT62" s="29"/>
      <c r="LU62" s="29"/>
      <c r="LV62" s="29"/>
      <c r="LW62" s="29"/>
      <c r="LX62" s="29"/>
      <c r="LY62" s="29"/>
      <c r="LZ62" s="29"/>
      <c r="MA62" s="29"/>
      <c r="MB62" s="29"/>
      <c r="MC62" s="29"/>
      <c r="MD62" s="29"/>
      <c r="ME62" s="29"/>
      <c r="MF62" s="29"/>
      <c r="MG62" s="29"/>
      <c r="MH62" s="29"/>
      <c r="MI62" s="29"/>
      <c r="MJ62" s="29"/>
      <c r="MK62" s="29"/>
      <c r="ML62" s="29"/>
      <c r="MM62" s="29"/>
      <c r="MN62" s="29"/>
      <c r="MO62" s="29"/>
      <c r="MP62" s="29"/>
      <c r="MQ62" s="29"/>
      <c r="MR62" s="29"/>
      <c r="MS62" s="29"/>
      <c r="MT62" s="29"/>
      <c r="MU62" s="29"/>
      <c r="MV62" s="29"/>
      <c r="MW62" s="29"/>
      <c r="MX62" s="29"/>
      <c r="MY62" s="29"/>
      <c r="MZ62" s="29"/>
      <c r="NA62" s="29"/>
      <c r="NB62" s="29"/>
      <c r="NC62" s="29"/>
      <c r="ND62" s="29"/>
      <c r="NE62" s="29"/>
      <c r="NF62" s="29"/>
      <c r="NG62" s="29"/>
      <c r="NH62" s="29"/>
      <c r="NI62" s="29"/>
      <c r="NJ62" s="29"/>
      <c r="NK62" s="29"/>
      <c r="NL62" s="29"/>
      <c r="NM62" s="29"/>
      <c r="NN62" s="29"/>
      <c r="NO62" s="29"/>
      <c r="NP62" s="29"/>
      <c r="NQ62" s="29"/>
      <c r="NR62" s="29"/>
      <c r="NS62" s="29"/>
      <c r="NT62" s="29"/>
      <c r="NU62" s="29"/>
      <c r="NV62" s="29"/>
      <c r="NW62" s="29"/>
      <c r="NX62" s="29"/>
      <c r="NY62" s="29"/>
      <c r="NZ62" s="29"/>
      <c r="OA62" s="29"/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E62" s="29"/>
      <c r="PF62" s="29"/>
      <c r="PG62" s="29"/>
      <c r="PH62" s="29"/>
      <c r="PI62" s="29"/>
      <c r="PJ62" s="29"/>
      <c r="PK62" s="29"/>
      <c r="PL62" s="29"/>
      <c r="PM62" s="29"/>
      <c r="PN62" s="29"/>
      <c r="PO62" s="29"/>
      <c r="PP62" s="29"/>
      <c r="PQ62" s="29"/>
      <c r="PR62" s="29"/>
      <c r="PS62" s="29"/>
      <c r="PT62" s="29"/>
      <c r="PU62" s="29"/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A62" s="29"/>
      <c r="RB62" s="29"/>
      <c r="RC62" s="29"/>
      <c r="RD62" s="29"/>
      <c r="RE62" s="29"/>
      <c r="RF62" s="29"/>
      <c r="RG62" s="29"/>
      <c r="RH62" s="29"/>
      <c r="RI62" s="29"/>
      <c r="RJ62" s="29"/>
      <c r="RK62" s="29"/>
      <c r="RL62" s="29"/>
      <c r="RM62" s="29"/>
      <c r="RN62" s="29"/>
      <c r="RO62" s="29"/>
      <c r="RP62" s="29"/>
      <c r="RQ62" s="29"/>
      <c r="RR62" s="29"/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X62" s="29"/>
      <c r="SY62" s="29"/>
      <c r="SZ62" s="29"/>
      <c r="TA62" s="29"/>
      <c r="TB62" s="29"/>
      <c r="TC62" s="29"/>
      <c r="TD62" s="29"/>
      <c r="TE62" s="29"/>
      <c r="TF62" s="29"/>
      <c r="TG62" s="29"/>
      <c r="TH62" s="29"/>
      <c r="TI62" s="29"/>
      <c r="TJ62" s="29"/>
      <c r="TK62" s="29"/>
      <c r="TL62" s="29"/>
      <c r="TM62" s="29"/>
      <c r="TN62" s="29"/>
      <c r="TO62" s="29"/>
      <c r="TP62" s="29"/>
      <c r="TQ62" s="29"/>
      <c r="TR62" s="29"/>
      <c r="TS62" s="29"/>
      <c r="TT62" s="29"/>
      <c r="TU62" s="29"/>
      <c r="TV62" s="29"/>
      <c r="TW62" s="29"/>
      <c r="TX62" s="29"/>
      <c r="TY62" s="29"/>
      <c r="TZ62" s="29"/>
      <c r="UA62" s="29"/>
      <c r="UB62" s="29"/>
      <c r="UC62" s="29"/>
      <c r="UD62" s="29"/>
      <c r="UE62" s="29"/>
      <c r="UF62" s="29"/>
      <c r="UG62" s="29"/>
      <c r="UH62" s="29"/>
      <c r="UI62" s="29"/>
      <c r="UJ62" s="29"/>
      <c r="UK62" s="29"/>
      <c r="UL62" s="29"/>
      <c r="UM62" s="29"/>
      <c r="UN62" s="29"/>
      <c r="UO62" s="29"/>
      <c r="UP62" s="29"/>
      <c r="UQ62" s="29"/>
      <c r="UR62" s="29"/>
      <c r="US62" s="29"/>
      <c r="UT62" s="29"/>
      <c r="UU62" s="29"/>
      <c r="UV62" s="29"/>
      <c r="UW62" s="29"/>
      <c r="UX62" s="29"/>
      <c r="UY62" s="29"/>
      <c r="UZ62" s="29"/>
      <c r="VA62" s="29"/>
      <c r="VB62" s="29"/>
      <c r="VC62" s="29"/>
      <c r="VD62" s="29"/>
      <c r="VE62" s="29"/>
      <c r="VF62" s="29"/>
      <c r="VG62" s="29"/>
      <c r="VH62" s="29"/>
      <c r="VI62" s="29"/>
      <c r="VJ62" s="29"/>
      <c r="VK62" s="29"/>
      <c r="VL62" s="29"/>
      <c r="VM62" s="29"/>
      <c r="VN62" s="29"/>
      <c r="VO62" s="29"/>
      <c r="VP62" s="29"/>
      <c r="VQ62" s="29"/>
      <c r="VR62" s="29"/>
      <c r="VS62" s="29"/>
      <c r="VT62" s="29"/>
      <c r="VU62" s="29"/>
      <c r="VV62" s="29"/>
      <c r="VW62" s="29"/>
      <c r="VX62" s="29"/>
      <c r="VY62" s="29"/>
      <c r="VZ62" s="29"/>
      <c r="WA62" s="29"/>
      <c r="WB62" s="29"/>
      <c r="WC62" s="29"/>
      <c r="WD62" s="29"/>
      <c r="WE62" s="29"/>
      <c r="WF62" s="29"/>
      <c r="WG62" s="29"/>
      <c r="WH62" s="29"/>
      <c r="WI62" s="29"/>
      <c r="WJ62" s="29"/>
      <c r="WK62" s="29"/>
      <c r="WL62" s="29"/>
      <c r="WM62" s="29"/>
      <c r="WN62" s="29"/>
      <c r="WO62" s="29"/>
      <c r="WP62" s="29"/>
      <c r="WQ62" s="29"/>
      <c r="WR62" s="29"/>
      <c r="WS62" s="29"/>
      <c r="WT62" s="29"/>
      <c r="WU62" s="29"/>
      <c r="WV62" s="29"/>
      <c r="WW62" s="29"/>
      <c r="WX62" s="29"/>
      <c r="WY62" s="29"/>
      <c r="WZ62" s="29"/>
      <c r="XA62" s="29"/>
      <c r="XB62" s="29"/>
      <c r="XC62" s="29"/>
      <c r="XD62" s="29"/>
      <c r="XE62" s="29"/>
      <c r="XF62" s="29"/>
      <c r="XG62" s="29"/>
      <c r="XH62" s="29"/>
      <c r="XI62" s="29"/>
      <c r="XJ62" s="29"/>
      <c r="XK62" s="29"/>
      <c r="XL62" s="29"/>
      <c r="XM62" s="29"/>
      <c r="XN62" s="29"/>
      <c r="XO62" s="29"/>
      <c r="XP62" s="29"/>
      <c r="XQ62" s="29"/>
      <c r="XR62" s="29"/>
      <c r="XS62" s="29"/>
      <c r="XT62" s="29"/>
      <c r="XU62" s="29"/>
      <c r="XV62" s="29"/>
      <c r="XW62" s="29"/>
      <c r="XX62" s="29"/>
      <c r="XY62" s="29"/>
      <c r="XZ62" s="29"/>
      <c r="YA62" s="29"/>
      <c r="YB62" s="29"/>
      <c r="YC62" s="29"/>
      <c r="YD62" s="29"/>
      <c r="YE62" s="29"/>
      <c r="YF62" s="29"/>
      <c r="YG62" s="29"/>
      <c r="YH62" s="29"/>
      <c r="YI62" s="29"/>
      <c r="YJ62" s="29"/>
      <c r="YK62" s="29"/>
      <c r="YL62" s="29"/>
      <c r="YM62" s="29"/>
      <c r="YN62" s="29"/>
      <c r="YO62" s="29"/>
      <c r="YP62" s="29"/>
      <c r="YQ62" s="29"/>
      <c r="YR62" s="29"/>
      <c r="YS62" s="29"/>
      <c r="YT62" s="29"/>
      <c r="YU62" s="29"/>
      <c r="YV62" s="29"/>
      <c r="YW62" s="29"/>
      <c r="YX62" s="29"/>
      <c r="YY62" s="29"/>
      <c r="YZ62" s="29"/>
      <c r="ZA62" s="29"/>
      <c r="ZB62" s="29"/>
      <c r="ZC62" s="29"/>
      <c r="ZD62" s="29"/>
      <c r="ZE62" s="29"/>
      <c r="ZF62" s="29"/>
      <c r="ZG62" s="29"/>
      <c r="ZH62" s="29"/>
      <c r="ZI62" s="29"/>
      <c r="ZJ62" s="29"/>
      <c r="ZK62" s="29"/>
      <c r="ZL62" s="29"/>
      <c r="ZM62" s="29"/>
      <c r="ZN62" s="29"/>
      <c r="ZO62" s="29"/>
      <c r="ZP62" s="29"/>
      <c r="ZQ62" s="29"/>
      <c r="ZR62" s="29"/>
      <c r="ZS62" s="29"/>
      <c r="ZT62" s="29"/>
      <c r="ZU62" s="29"/>
      <c r="ZV62" s="29"/>
      <c r="ZW62" s="29"/>
      <c r="ZX62" s="29"/>
      <c r="ZY62" s="29"/>
      <c r="ZZ62" s="29"/>
      <c r="AAA62" s="29"/>
      <c r="AAB62" s="29"/>
      <c r="AAC62" s="29"/>
      <c r="AAD62" s="29"/>
      <c r="AAE62" s="29"/>
      <c r="AAF62" s="29"/>
      <c r="AAG62" s="29"/>
      <c r="AAH62" s="29"/>
      <c r="AAI62" s="29"/>
      <c r="AAJ62" s="29"/>
      <c r="AAK62" s="29"/>
      <c r="AAL62" s="29"/>
      <c r="AAM62" s="29"/>
      <c r="AAN62" s="29"/>
      <c r="AAO62" s="29"/>
      <c r="AAP62" s="29"/>
      <c r="AAQ62" s="29"/>
      <c r="AAR62" s="29"/>
      <c r="AAS62" s="29"/>
      <c r="AAT62" s="29"/>
      <c r="AAU62" s="29"/>
      <c r="AAV62" s="29"/>
      <c r="AAW62" s="29"/>
      <c r="AAX62" s="29"/>
      <c r="AAY62" s="29"/>
      <c r="AAZ62" s="29"/>
      <c r="ABA62" s="29"/>
      <c r="ABB62" s="29"/>
      <c r="ABC62" s="29"/>
      <c r="ABD62" s="29"/>
      <c r="ABE62" s="29"/>
      <c r="ABF62" s="29"/>
      <c r="ABG62" s="29"/>
      <c r="ABH62" s="29"/>
      <c r="ABI62" s="29"/>
      <c r="ABJ62" s="29"/>
      <c r="ABK62" s="29"/>
      <c r="ABL62" s="29"/>
      <c r="ABM62" s="29"/>
      <c r="ABN62" s="29"/>
      <c r="ABO62" s="29"/>
      <c r="ABP62" s="29"/>
      <c r="ABQ62" s="29"/>
      <c r="ABR62" s="29"/>
      <c r="ABS62" s="29"/>
      <c r="ABT62" s="29"/>
      <c r="ABU62" s="29"/>
      <c r="ABV62" s="29"/>
      <c r="ABW62" s="29"/>
      <c r="ABX62" s="29"/>
      <c r="ABY62" s="29"/>
      <c r="ABZ62" s="29"/>
      <c r="ACA62" s="29"/>
      <c r="ACB62" s="29"/>
      <c r="ACC62" s="29"/>
      <c r="ACD62" s="29"/>
      <c r="ACE62" s="29"/>
      <c r="ACF62" s="29"/>
      <c r="ACG62" s="29"/>
      <c r="ACH62" s="29"/>
      <c r="ACI62" s="29"/>
      <c r="ACJ62" s="29"/>
      <c r="ACK62" s="29"/>
      <c r="ACL62" s="29"/>
      <c r="ACM62" s="29"/>
      <c r="ACN62" s="29"/>
      <c r="ACO62" s="29"/>
      <c r="ACP62" s="29"/>
      <c r="ACQ62" s="29"/>
      <c r="ACR62" s="29"/>
      <c r="ACS62" s="29"/>
      <c r="ACT62" s="29"/>
      <c r="ACU62" s="29"/>
      <c r="ACV62" s="29"/>
      <c r="ACW62" s="29"/>
      <c r="ACX62" s="29"/>
      <c r="ACY62" s="29"/>
      <c r="ACZ62" s="29"/>
      <c r="ADA62" s="29"/>
      <c r="ADB62" s="29"/>
      <c r="ADC62" s="29"/>
      <c r="ADD62" s="29"/>
      <c r="ADE62" s="29"/>
      <c r="ADF62" s="29"/>
      <c r="ADG62" s="29"/>
      <c r="ADH62" s="29"/>
      <c r="ADI62" s="29"/>
      <c r="ADJ62" s="29"/>
      <c r="ADK62" s="29"/>
      <c r="ADL62" s="29"/>
      <c r="ADM62" s="29"/>
      <c r="ADN62" s="29"/>
      <c r="ADO62" s="29"/>
      <c r="ADP62" s="29"/>
      <c r="ADQ62" s="29"/>
      <c r="ADR62" s="29"/>
      <c r="ADS62" s="29"/>
      <c r="ADT62" s="29"/>
      <c r="ADU62" s="29"/>
      <c r="ADV62" s="29"/>
      <c r="ADW62" s="29"/>
      <c r="ADX62" s="29"/>
      <c r="ADY62" s="29"/>
      <c r="ADZ62" s="29"/>
      <c r="AEA62" s="29"/>
      <c r="AEB62" s="29"/>
      <c r="AEC62" s="29"/>
      <c r="AED62" s="29"/>
      <c r="AEE62" s="29"/>
      <c r="AEF62" s="29"/>
      <c r="AEG62" s="29"/>
      <c r="AEH62" s="29"/>
      <c r="AEI62" s="29"/>
      <c r="AEJ62" s="29"/>
      <c r="AEK62" s="29"/>
      <c r="AEL62" s="29"/>
      <c r="AEM62" s="29"/>
      <c r="AEN62" s="29"/>
      <c r="AEO62" s="29"/>
      <c r="AEP62" s="29"/>
      <c r="AEQ62" s="29"/>
      <c r="AER62" s="29"/>
      <c r="AES62" s="29"/>
      <c r="AET62" s="29"/>
      <c r="AEU62" s="29"/>
      <c r="AEV62" s="29"/>
      <c r="AEW62" s="29"/>
      <c r="AEX62" s="29"/>
      <c r="AEY62" s="29"/>
      <c r="AEZ62" s="29"/>
      <c r="AFA62" s="29"/>
      <c r="AFB62" s="29"/>
      <c r="AFC62" s="29"/>
      <c r="AFD62" s="29"/>
      <c r="AFE62" s="29"/>
      <c r="AFF62" s="29"/>
      <c r="AFG62" s="29"/>
      <c r="AFH62" s="29"/>
      <c r="AFI62" s="29"/>
      <c r="AFJ62" s="29"/>
      <c r="AFK62" s="29"/>
      <c r="AFL62" s="29"/>
      <c r="AFM62" s="29"/>
      <c r="AFN62" s="29"/>
      <c r="AFO62" s="29"/>
      <c r="AFP62" s="29"/>
      <c r="AFQ62" s="29"/>
      <c r="AFR62" s="29"/>
      <c r="AFS62" s="29"/>
      <c r="AFT62" s="29"/>
      <c r="AFU62" s="29"/>
      <c r="AFV62" s="29"/>
      <c r="AFW62" s="29"/>
      <c r="AFX62" s="29"/>
      <c r="AFY62" s="29"/>
      <c r="AFZ62" s="29"/>
      <c r="AGA62" s="29"/>
      <c r="AGB62" s="29"/>
      <c r="AGC62" s="29"/>
      <c r="AGD62" s="29"/>
      <c r="AGE62" s="29"/>
      <c r="AGF62" s="29"/>
      <c r="AGG62" s="29"/>
      <c r="AGH62" s="29"/>
      <c r="AGI62" s="29"/>
      <c r="AGJ62" s="29"/>
      <c r="AGK62" s="29"/>
      <c r="AGL62" s="29"/>
      <c r="AGM62" s="29"/>
      <c r="AGN62" s="29"/>
      <c r="AGO62" s="29"/>
      <c r="AGP62" s="29"/>
      <c r="AGQ62" s="29"/>
      <c r="AGR62" s="29"/>
      <c r="AGS62" s="29"/>
      <c r="AGT62" s="29"/>
      <c r="AGU62" s="29"/>
      <c r="AGV62" s="29"/>
      <c r="AGW62" s="29"/>
      <c r="AGX62" s="29"/>
      <c r="AGY62" s="29"/>
      <c r="AGZ62" s="29"/>
      <c r="AHA62" s="29"/>
      <c r="AHB62" s="29"/>
      <c r="AHC62" s="29"/>
      <c r="AHD62" s="29"/>
      <c r="AHE62" s="29"/>
      <c r="AHF62" s="29"/>
      <c r="AHG62" s="29"/>
      <c r="AHH62" s="29"/>
      <c r="AHI62" s="29"/>
      <c r="AHJ62" s="29"/>
      <c r="AHK62" s="29"/>
      <c r="AHL62" s="29"/>
      <c r="AHM62" s="29"/>
      <c r="AHN62" s="29"/>
      <c r="AHO62" s="29"/>
      <c r="AHP62" s="29"/>
      <c r="AHQ62" s="29"/>
      <c r="AHR62" s="29"/>
      <c r="AHS62" s="29"/>
      <c r="AHT62" s="29"/>
      <c r="AHU62" s="29"/>
      <c r="AHV62" s="29"/>
      <c r="AHW62" s="29"/>
      <c r="AHX62" s="29"/>
      <c r="AHY62" s="29"/>
      <c r="AHZ62" s="29"/>
      <c r="AIA62" s="29"/>
      <c r="AIB62" s="29"/>
      <c r="AIC62" s="29"/>
      <c r="AID62" s="29"/>
      <c r="AIE62" s="29"/>
      <c r="AIF62" s="29"/>
      <c r="AIG62" s="29"/>
      <c r="AIH62" s="29"/>
      <c r="AII62" s="29"/>
      <c r="AIJ62" s="29"/>
      <c r="AIK62" s="29"/>
      <c r="AIL62" s="29"/>
      <c r="AIM62" s="29"/>
      <c r="AIN62" s="29"/>
      <c r="AIO62" s="29"/>
      <c r="AIP62" s="29"/>
      <c r="AIQ62" s="29"/>
      <c r="AIR62" s="29"/>
      <c r="AIS62" s="29"/>
      <c r="AIT62" s="29"/>
      <c r="AIU62" s="29"/>
      <c r="AIV62" s="29"/>
      <c r="AIW62" s="29"/>
      <c r="AIX62" s="29"/>
      <c r="AIY62" s="29"/>
      <c r="AIZ62" s="29"/>
      <c r="AJA62" s="29"/>
      <c r="AJB62" s="29"/>
      <c r="AJC62" s="29"/>
      <c r="AJD62" s="29"/>
      <c r="AJE62" s="29"/>
      <c r="AJF62" s="29"/>
      <c r="AJG62" s="29"/>
      <c r="AJH62" s="29"/>
      <c r="AJI62" s="29"/>
      <c r="AJJ62" s="29"/>
      <c r="AJK62" s="29"/>
      <c r="AJL62" s="29"/>
      <c r="AJM62" s="29"/>
      <c r="AJN62" s="29"/>
      <c r="AJO62" s="29"/>
      <c r="AJP62" s="29"/>
      <c r="AJQ62" s="29"/>
      <c r="AJR62" s="29"/>
      <c r="AJS62" s="29"/>
      <c r="AJT62" s="29"/>
      <c r="AJU62" s="29"/>
      <c r="AJV62" s="29"/>
      <c r="AJW62" s="29"/>
      <c r="AJX62" s="29"/>
      <c r="AJY62" s="29"/>
      <c r="AJZ62" s="29"/>
      <c r="AKA62" s="29"/>
      <c r="AKB62" s="29"/>
      <c r="AKC62" s="29"/>
      <c r="AKD62" s="29"/>
      <c r="AKE62" s="29"/>
      <c r="AKF62" s="29"/>
      <c r="AKG62" s="29"/>
      <c r="AKH62" s="29"/>
      <c r="AKI62" s="29"/>
      <c r="AKJ62" s="29"/>
      <c r="AKK62" s="29"/>
      <c r="AKL62" s="29"/>
      <c r="AKM62" s="29"/>
      <c r="AKN62" s="29"/>
      <c r="AKO62" s="29"/>
      <c r="AKP62" s="29"/>
      <c r="AKQ62" s="29"/>
      <c r="AKR62" s="29"/>
      <c r="AKS62" s="29"/>
      <c r="AKT62" s="29"/>
      <c r="AKU62" s="29"/>
      <c r="AKV62" s="29"/>
      <c r="AKW62" s="29"/>
      <c r="AKX62" s="29"/>
      <c r="AKY62" s="29"/>
      <c r="AKZ62" s="29"/>
      <c r="ALA62" s="29"/>
      <c r="ALB62" s="29"/>
      <c r="ALC62" s="29"/>
      <c r="ALD62" s="29"/>
      <c r="ALE62" s="29"/>
      <c r="ALF62" s="29"/>
      <c r="ALG62" s="29"/>
      <c r="ALH62" s="29"/>
      <c r="ALI62" s="29"/>
      <c r="ALJ62" s="29"/>
      <c r="ALK62" s="29"/>
      <c r="ALL62" s="29"/>
      <c r="ALM62" s="29"/>
      <c r="ALN62" s="29"/>
      <c r="ALO62" s="29"/>
      <c r="ALP62" s="29"/>
      <c r="ALQ62" s="29"/>
      <c r="ALR62" s="29"/>
      <c r="ALS62" s="29"/>
      <c r="ALT62" s="29"/>
      <c r="ALU62" s="29"/>
      <c r="ALV62" s="29"/>
      <c r="ALW62" s="29"/>
      <c r="ALX62" s="29"/>
      <c r="ALY62" s="29"/>
      <c r="ALZ62" s="29"/>
      <c r="AMA62" s="29"/>
      <c r="AMB62" s="29"/>
      <c r="AMC62" s="29"/>
      <c r="AMD62" s="29"/>
      <c r="AME62" s="29"/>
      <c r="AMF62" s="29"/>
      <c r="AMG62" s="29"/>
      <c r="AMH62" s="29"/>
      <c r="AMI62" s="29"/>
      <c r="AMJ62" s="29"/>
      <c r="AMK62" s="29"/>
      <c r="AML62" s="29"/>
      <c r="AMM62" s="29"/>
      <c r="AMN62" s="29"/>
      <c r="AMO62" s="29"/>
      <c r="AMP62" s="29"/>
      <c r="AMQ62" s="29"/>
      <c r="AMR62" s="29"/>
      <c r="AMS62" s="29"/>
      <c r="AMT62" s="29"/>
      <c r="AMU62" s="29"/>
      <c r="AMV62" s="29"/>
      <c r="AMW62" s="29"/>
      <c r="AMX62" s="29"/>
      <c r="AMY62" s="29"/>
      <c r="AMZ62" s="29"/>
      <c r="ANA62" s="29"/>
      <c r="ANB62" s="29"/>
      <c r="ANC62" s="29"/>
      <c r="AND62" s="29"/>
      <c r="ANE62" s="29"/>
      <c r="ANF62" s="29"/>
      <c r="ANG62" s="29"/>
      <c r="ANH62" s="29"/>
      <c r="ANI62" s="29"/>
      <c r="ANJ62" s="29"/>
      <c r="ANK62" s="29"/>
      <c r="ANL62" s="29"/>
      <c r="ANM62" s="29"/>
      <c r="ANN62" s="29"/>
      <c r="ANO62" s="29"/>
      <c r="ANP62" s="29"/>
      <c r="ANQ62" s="29"/>
      <c r="ANR62" s="29"/>
      <c r="ANS62" s="29"/>
      <c r="ANT62" s="29"/>
      <c r="ANU62" s="29"/>
      <c r="ANV62" s="29"/>
      <c r="ANW62" s="29"/>
      <c r="ANX62" s="29"/>
      <c r="ANY62" s="29"/>
      <c r="ANZ62" s="29"/>
      <c r="AOA62" s="29"/>
      <c r="AOB62" s="29"/>
      <c r="AOC62" s="29"/>
      <c r="AOD62" s="29"/>
      <c r="AOE62" s="29"/>
      <c r="AOF62" s="29"/>
      <c r="AOG62" s="29"/>
      <c r="AOH62" s="29"/>
      <c r="AOI62" s="29"/>
      <c r="AOJ62" s="29"/>
      <c r="AOK62" s="29"/>
      <c r="AOL62" s="29"/>
      <c r="AOM62" s="29"/>
      <c r="AON62" s="29"/>
      <c r="AOO62" s="29"/>
      <c r="AOP62" s="29"/>
      <c r="AOQ62" s="29"/>
      <c r="AOR62" s="29"/>
      <c r="AOS62" s="29"/>
      <c r="AOT62" s="29"/>
      <c r="AOU62" s="29"/>
      <c r="AOV62" s="29"/>
      <c r="AOW62" s="29"/>
      <c r="AOX62" s="29"/>
      <c r="AOY62" s="29"/>
      <c r="AOZ62" s="29"/>
      <c r="APA62" s="29"/>
      <c r="APB62" s="29"/>
      <c r="APC62" s="29"/>
      <c r="APD62" s="29"/>
      <c r="APE62" s="29"/>
      <c r="APF62" s="29"/>
      <c r="APG62" s="29"/>
      <c r="APH62" s="29"/>
      <c r="API62" s="29"/>
      <c r="APJ62" s="29"/>
      <c r="APK62" s="29"/>
      <c r="APL62" s="29"/>
      <c r="APM62" s="29"/>
      <c r="APN62" s="29"/>
      <c r="APO62" s="29"/>
      <c r="APP62" s="29"/>
      <c r="APQ62" s="29"/>
      <c r="APR62" s="29"/>
      <c r="APS62" s="29"/>
      <c r="APT62" s="29"/>
      <c r="APU62" s="29"/>
      <c r="APV62" s="29"/>
      <c r="APW62" s="29"/>
      <c r="APX62" s="29"/>
      <c r="APY62" s="29"/>
      <c r="APZ62" s="29"/>
      <c r="AQA62" s="29"/>
      <c r="AQB62" s="29"/>
      <c r="AQC62" s="29"/>
      <c r="AQD62" s="29"/>
      <c r="AQE62" s="29"/>
      <c r="AQF62" s="29"/>
      <c r="AQG62" s="29"/>
      <c r="AQH62" s="29"/>
      <c r="AQI62" s="29"/>
      <c r="AQJ62" s="29"/>
      <c r="AQK62" s="29"/>
      <c r="AQL62" s="29"/>
      <c r="AQM62" s="29"/>
      <c r="AQN62" s="29"/>
      <c r="AQO62" s="29"/>
      <c r="AQP62" s="29"/>
      <c r="AQQ62" s="29"/>
      <c r="AQR62" s="29"/>
      <c r="AQS62" s="29"/>
      <c r="AQT62" s="29"/>
      <c r="AQU62" s="29"/>
      <c r="AQV62" s="29"/>
      <c r="AQW62" s="29"/>
      <c r="AQX62" s="29"/>
      <c r="AQY62" s="29"/>
      <c r="AQZ62" s="29"/>
      <c r="ARA62" s="29"/>
      <c r="ARB62" s="29"/>
      <c r="ARC62" s="29"/>
      <c r="ARD62" s="29"/>
      <c r="ARE62" s="29"/>
      <c r="ARF62" s="29"/>
      <c r="ARG62" s="29"/>
      <c r="ARH62" s="29"/>
      <c r="ARI62" s="29"/>
      <c r="ARJ62" s="29"/>
      <c r="ARK62" s="29"/>
      <c r="ARL62" s="29"/>
      <c r="ARM62" s="29"/>
      <c r="ARN62" s="29"/>
      <c r="ARO62" s="29"/>
      <c r="ARP62" s="29"/>
      <c r="ARQ62" s="29"/>
      <c r="ARR62" s="29"/>
      <c r="ARS62" s="29"/>
      <c r="ART62" s="29"/>
      <c r="ARU62" s="29"/>
      <c r="ARV62" s="29"/>
      <c r="ARW62" s="29"/>
      <c r="ARX62" s="29"/>
    </row>
    <row r="63" spans="1:1168">
      <c r="A63" s="4"/>
      <c r="B63" s="3"/>
      <c r="C63" s="3"/>
      <c r="D63" s="43"/>
      <c r="E63" s="3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  <c r="IX63" s="29"/>
      <c r="IY63" s="29"/>
      <c r="IZ63" s="29"/>
      <c r="JA63" s="29"/>
      <c r="JB63" s="29"/>
      <c r="JC63" s="29"/>
      <c r="JD63" s="29"/>
      <c r="JE63" s="29"/>
      <c r="JF63" s="29"/>
      <c r="JG63" s="29"/>
      <c r="JH63" s="29"/>
      <c r="JI63" s="29"/>
      <c r="JJ63" s="29"/>
      <c r="JK63" s="29"/>
      <c r="JL63" s="29"/>
      <c r="JM63" s="29"/>
      <c r="JN63" s="29"/>
      <c r="JO63" s="29"/>
      <c r="JP63" s="29"/>
      <c r="JQ63" s="29"/>
      <c r="JR63" s="29"/>
      <c r="JS63" s="29"/>
      <c r="JT63" s="29"/>
      <c r="JU63" s="29"/>
      <c r="JV63" s="29"/>
      <c r="JW63" s="29"/>
      <c r="JX63" s="29"/>
      <c r="JY63" s="29"/>
      <c r="JZ63" s="29"/>
      <c r="KA63" s="29"/>
      <c r="KB63" s="29"/>
      <c r="KC63" s="29"/>
      <c r="KD63" s="29"/>
      <c r="KE63" s="29"/>
      <c r="KF63" s="29"/>
      <c r="KG63" s="29"/>
      <c r="KH63" s="29"/>
      <c r="KI63" s="29"/>
      <c r="KJ63" s="29"/>
      <c r="KK63" s="29"/>
      <c r="KL63" s="29"/>
      <c r="KM63" s="29"/>
      <c r="KN63" s="29"/>
      <c r="KO63" s="29"/>
      <c r="KP63" s="29"/>
      <c r="KQ63" s="29"/>
      <c r="KR63" s="29"/>
      <c r="KS63" s="29"/>
      <c r="KT63" s="29"/>
      <c r="KU63" s="29"/>
      <c r="KV63" s="29"/>
      <c r="KW63" s="29"/>
      <c r="KX63" s="29"/>
      <c r="KY63" s="29"/>
      <c r="KZ63" s="29"/>
      <c r="LA63" s="29"/>
      <c r="LB63" s="29"/>
      <c r="LC63" s="29"/>
      <c r="LD63" s="29"/>
      <c r="LE63" s="29"/>
      <c r="LF63" s="29"/>
      <c r="LG63" s="29"/>
      <c r="LH63" s="29"/>
      <c r="LI63" s="29"/>
      <c r="LJ63" s="29"/>
      <c r="LK63" s="29"/>
      <c r="LL63" s="29"/>
      <c r="LM63" s="29"/>
      <c r="LN63" s="29"/>
      <c r="LO63" s="29"/>
      <c r="LP63" s="29"/>
      <c r="LQ63" s="29"/>
      <c r="LR63" s="29"/>
      <c r="LS63" s="29"/>
      <c r="LT63" s="29"/>
      <c r="LU63" s="29"/>
      <c r="LV63" s="29"/>
      <c r="LW63" s="29"/>
      <c r="LX63" s="29"/>
      <c r="LY63" s="29"/>
      <c r="LZ63" s="29"/>
      <c r="MA63" s="29"/>
      <c r="MB63" s="29"/>
      <c r="MC63" s="29"/>
      <c r="MD63" s="29"/>
      <c r="ME63" s="29"/>
      <c r="MF63" s="29"/>
      <c r="MG63" s="29"/>
      <c r="MH63" s="29"/>
      <c r="MI63" s="29"/>
      <c r="MJ63" s="29"/>
      <c r="MK63" s="29"/>
      <c r="ML63" s="29"/>
      <c r="MM63" s="29"/>
      <c r="MN63" s="29"/>
      <c r="MO63" s="29"/>
      <c r="MP63" s="29"/>
      <c r="MQ63" s="29"/>
      <c r="MR63" s="29"/>
      <c r="MS63" s="29"/>
      <c r="MT63" s="29"/>
      <c r="MU63" s="29"/>
      <c r="MV63" s="29"/>
      <c r="MW63" s="29"/>
      <c r="MX63" s="29"/>
      <c r="MY63" s="29"/>
      <c r="MZ63" s="29"/>
      <c r="NA63" s="29"/>
      <c r="NB63" s="29"/>
      <c r="NC63" s="29"/>
      <c r="ND63" s="29"/>
      <c r="NE63" s="29"/>
      <c r="NF63" s="29"/>
      <c r="NG63" s="29"/>
      <c r="NH63" s="29"/>
      <c r="NI63" s="29"/>
      <c r="NJ63" s="29"/>
      <c r="NK63" s="29"/>
      <c r="NL63" s="29"/>
      <c r="NM63" s="29"/>
      <c r="NN63" s="29"/>
      <c r="NO63" s="29"/>
      <c r="NP63" s="29"/>
      <c r="NQ63" s="29"/>
      <c r="NR63" s="29"/>
      <c r="NS63" s="29"/>
      <c r="NT63" s="29"/>
      <c r="NU63" s="29"/>
      <c r="NV63" s="29"/>
      <c r="NW63" s="29"/>
      <c r="NX63" s="29"/>
      <c r="NY63" s="29"/>
      <c r="NZ63" s="29"/>
      <c r="OA63" s="29"/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E63" s="29"/>
      <c r="PF63" s="29"/>
      <c r="PG63" s="29"/>
      <c r="PH63" s="29"/>
      <c r="PI63" s="29"/>
      <c r="PJ63" s="29"/>
      <c r="PK63" s="29"/>
      <c r="PL63" s="29"/>
      <c r="PM63" s="29"/>
      <c r="PN63" s="29"/>
      <c r="PO63" s="29"/>
      <c r="PP63" s="29"/>
      <c r="PQ63" s="29"/>
      <c r="PR63" s="29"/>
      <c r="PS63" s="29"/>
      <c r="PT63" s="29"/>
      <c r="PU63" s="29"/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A63" s="29"/>
      <c r="RB63" s="29"/>
      <c r="RC63" s="29"/>
      <c r="RD63" s="29"/>
      <c r="RE63" s="29"/>
      <c r="RF63" s="29"/>
      <c r="RG63" s="29"/>
      <c r="RH63" s="29"/>
      <c r="RI63" s="29"/>
      <c r="RJ63" s="29"/>
      <c r="RK63" s="29"/>
      <c r="RL63" s="29"/>
      <c r="RM63" s="29"/>
      <c r="RN63" s="29"/>
      <c r="RO63" s="29"/>
      <c r="RP63" s="29"/>
      <c r="RQ63" s="29"/>
      <c r="RR63" s="29"/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X63" s="29"/>
      <c r="SY63" s="29"/>
      <c r="SZ63" s="29"/>
      <c r="TA63" s="29"/>
      <c r="TB63" s="29"/>
      <c r="TC63" s="29"/>
      <c r="TD63" s="29"/>
      <c r="TE63" s="29"/>
      <c r="TF63" s="29"/>
      <c r="TG63" s="29"/>
      <c r="TH63" s="29"/>
      <c r="TI63" s="29"/>
      <c r="TJ63" s="29"/>
      <c r="TK63" s="29"/>
      <c r="TL63" s="29"/>
      <c r="TM63" s="29"/>
      <c r="TN63" s="29"/>
      <c r="TO63" s="29"/>
      <c r="TP63" s="29"/>
      <c r="TQ63" s="29"/>
      <c r="TR63" s="29"/>
      <c r="TS63" s="29"/>
      <c r="TT63" s="29"/>
      <c r="TU63" s="29"/>
      <c r="TV63" s="29"/>
      <c r="TW63" s="29"/>
      <c r="TX63" s="29"/>
      <c r="TY63" s="29"/>
      <c r="TZ63" s="29"/>
      <c r="UA63" s="29"/>
      <c r="UB63" s="29"/>
      <c r="UC63" s="29"/>
      <c r="UD63" s="29"/>
      <c r="UE63" s="29"/>
      <c r="UF63" s="29"/>
      <c r="UG63" s="29"/>
      <c r="UH63" s="29"/>
      <c r="UI63" s="29"/>
      <c r="UJ63" s="29"/>
      <c r="UK63" s="29"/>
      <c r="UL63" s="29"/>
      <c r="UM63" s="29"/>
      <c r="UN63" s="29"/>
      <c r="UO63" s="29"/>
      <c r="UP63" s="29"/>
      <c r="UQ63" s="29"/>
      <c r="UR63" s="29"/>
      <c r="US63" s="29"/>
      <c r="UT63" s="29"/>
      <c r="UU63" s="29"/>
      <c r="UV63" s="29"/>
      <c r="UW63" s="29"/>
      <c r="UX63" s="29"/>
      <c r="UY63" s="29"/>
      <c r="UZ63" s="29"/>
      <c r="VA63" s="29"/>
      <c r="VB63" s="29"/>
      <c r="VC63" s="29"/>
      <c r="VD63" s="29"/>
      <c r="VE63" s="29"/>
      <c r="VF63" s="29"/>
      <c r="VG63" s="29"/>
      <c r="VH63" s="29"/>
      <c r="VI63" s="29"/>
      <c r="VJ63" s="29"/>
      <c r="VK63" s="29"/>
      <c r="VL63" s="29"/>
      <c r="VM63" s="29"/>
      <c r="VN63" s="29"/>
      <c r="VO63" s="29"/>
      <c r="VP63" s="29"/>
      <c r="VQ63" s="29"/>
      <c r="VR63" s="29"/>
      <c r="VS63" s="29"/>
      <c r="VT63" s="29"/>
      <c r="VU63" s="29"/>
      <c r="VV63" s="29"/>
      <c r="VW63" s="29"/>
      <c r="VX63" s="29"/>
      <c r="VY63" s="29"/>
      <c r="VZ63" s="29"/>
      <c r="WA63" s="29"/>
      <c r="WB63" s="29"/>
      <c r="WC63" s="29"/>
      <c r="WD63" s="29"/>
      <c r="WE63" s="29"/>
      <c r="WF63" s="29"/>
      <c r="WG63" s="29"/>
      <c r="WH63" s="29"/>
      <c r="WI63" s="29"/>
      <c r="WJ63" s="29"/>
      <c r="WK63" s="29"/>
      <c r="WL63" s="29"/>
      <c r="WM63" s="29"/>
      <c r="WN63" s="29"/>
      <c r="WO63" s="29"/>
      <c r="WP63" s="29"/>
      <c r="WQ63" s="29"/>
      <c r="WR63" s="29"/>
      <c r="WS63" s="29"/>
      <c r="WT63" s="29"/>
      <c r="WU63" s="29"/>
      <c r="WV63" s="29"/>
      <c r="WW63" s="29"/>
      <c r="WX63" s="29"/>
      <c r="WY63" s="29"/>
      <c r="WZ63" s="29"/>
      <c r="XA63" s="29"/>
      <c r="XB63" s="29"/>
      <c r="XC63" s="29"/>
      <c r="XD63" s="29"/>
      <c r="XE63" s="29"/>
      <c r="XF63" s="29"/>
      <c r="XG63" s="29"/>
      <c r="XH63" s="29"/>
      <c r="XI63" s="29"/>
      <c r="XJ63" s="29"/>
      <c r="XK63" s="29"/>
      <c r="XL63" s="29"/>
      <c r="XM63" s="29"/>
      <c r="XN63" s="29"/>
      <c r="XO63" s="29"/>
      <c r="XP63" s="29"/>
      <c r="XQ63" s="29"/>
      <c r="XR63" s="29"/>
      <c r="XS63" s="29"/>
      <c r="XT63" s="29"/>
      <c r="XU63" s="29"/>
      <c r="XV63" s="29"/>
      <c r="XW63" s="29"/>
      <c r="XX63" s="29"/>
      <c r="XY63" s="29"/>
      <c r="XZ63" s="29"/>
      <c r="YA63" s="29"/>
      <c r="YB63" s="29"/>
      <c r="YC63" s="29"/>
      <c r="YD63" s="29"/>
      <c r="YE63" s="29"/>
      <c r="YF63" s="29"/>
      <c r="YG63" s="29"/>
      <c r="YH63" s="29"/>
      <c r="YI63" s="29"/>
      <c r="YJ63" s="29"/>
      <c r="YK63" s="29"/>
      <c r="YL63" s="29"/>
      <c r="YM63" s="29"/>
      <c r="YN63" s="29"/>
      <c r="YO63" s="29"/>
      <c r="YP63" s="29"/>
      <c r="YQ63" s="29"/>
      <c r="YR63" s="29"/>
      <c r="YS63" s="29"/>
      <c r="YT63" s="29"/>
      <c r="YU63" s="29"/>
      <c r="YV63" s="29"/>
      <c r="YW63" s="29"/>
      <c r="YX63" s="29"/>
      <c r="YY63" s="29"/>
      <c r="YZ63" s="29"/>
      <c r="ZA63" s="29"/>
      <c r="ZB63" s="29"/>
      <c r="ZC63" s="29"/>
      <c r="ZD63" s="29"/>
      <c r="ZE63" s="29"/>
      <c r="ZF63" s="29"/>
      <c r="ZG63" s="29"/>
      <c r="ZH63" s="29"/>
      <c r="ZI63" s="29"/>
      <c r="ZJ63" s="29"/>
      <c r="ZK63" s="29"/>
      <c r="ZL63" s="29"/>
      <c r="ZM63" s="29"/>
      <c r="ZN63" s="29"/>
      <c r="ZO63" s="29"/>
      <c r="ZP63" s="29"/>
      <c r="ZQ63" s="29"/>
      <c r="ZR63" s="29"/>
      <c r="ZS63" s="29"/>
      <c r="ZT63" s="29"/>
      <c r="ZU63" s="29"/>
      <c r="ZV63" s="29"/>
      <c r="ZW63" s="29"/>
      <c r="ZX63" s="29"/>
      <c r="ZY63" s="29"/>
      <c r="ZZ63" s="29"/>
      <c r="AAA63" s="29"/>
      <c r="AAB63" s="29"/>
      <c r="AAC63" s="29"/>
      <c r="AAD63" s="29"/>
      <c r="AAE63" s="29"/>
      <c r="AAF63" s="29"/>
      <c r="AAG63" s="29"/>
      <c r="AAH63" s="29"/>
      <c r="AAI63" s="29"/>
      <c r="AAJ63" s="29"/>
      <c r="AAK63" s="29"/>
      <c r="AAL63" s="29"/>
      <c r="AAM63" s="29"/>
      <c r="AAN63" s="29"/>
      <c r="AAO63" s="29"/>
      <c r="AAP63" s="29"/>
      <c r="AAQ63" s="29"/>
      <c r="AAR63" s="29"/>
      <c r="AAS63" s="29"/>
      <c r="AAT63" s="29"/>
      <c r="AAU63" s="29"/>
      <c r="AAV63" s="29"/>
      <c r="AAW63" s="29"/>
      <c r="AAX63" s="29"/>
      <c r="AAY63" s="29"/>
      <c r="AAZ63" s="29"/>
      <c r="ABA63" s="29"/>
      <c r="ABB63" s="29"/>
      <c r="ABC63" s="29"/>
      <c r="ABD63" s="29"/>
      <c r="ABE63" s="29"/>
      <c r="ABF63" s="29"/>
      <c r="ABG63" s="29"/>
      <c r="ABH63" s="29"/>
      <c r="ABI63" s="29"/>
      <c r="ABJ63" s="29"/>
      <c r="ABK63" s="29"/>
      <c r="ABL63" s="29"/>
      <c r="ABM63" s="29"/>
      <c r="ABN63" s="29"/>
      <c r="ABO63" s="29"/>
      <c r="ABP63" s="29"/>
      <c r="ABQ63" s="29"/>
      <c r="ABR63" s="29"/>
      <c r="ABS63" s="29"/>
      <c r="ABT63" s="29"/>
      <c r="ABU63" s="29"/>
      <c r="ABV63" s="29"/>
      <c r="ABW63" s="29"/>
      <c r="ABX63" s="29"/>
      <c r="ABY63" s="29"/>
      <c r="ABZ63" s="29"/>
      <c r="ACA63" s="29"/>
      <c r="ACB63" s="29"/>
      <c r="ACC63" s="29"/>
      <c r="ACD63" s="29"/>
      <c r="ACE63" s="29"/>
      <c r="ACF63" s="29"/>
      <c r="ACG63" s="29"/>
      <c r="ACH63" s="29"/>
      <c r="ACI63" s="29"/>
      <c r="ACJ63" s="29"/>
      <c r="ACK63" s="29"/>
      <c r="ACL63" s="29"/>
      <c r="ACM63" s="29"/>
      <c r="ACN63" s="29"/>
      <c r="ACO63" s="29"/>
      <c r="ACP63" s="29"/>
      <c r="ACQ63" s="29"/>
      <c r="ACR63" s="29"/>
      <c r="ACS63" s="29"/>
      <c r="ACT63" s="29"/>
      <c r="ACU63" s="29"/>
      <c r="ACV63" s="29"/>
      <c r="ACW63" s="29"/>
      <c r="ACX63" s="29"/>
      <c r="ACY63" s="29"/>
      <c r="ACZ63" s="29"/>
      <c r="ADA63" s="29"/>
      <c r="ADB63" s="29"/>
      <c r="ADC63" s="29"/>
      <c r="ADD63" s="29"/>
      <c r="ADE63" s="29"/>
      <c r="ADF63" s="29"/>
      <c r="ADG63" s="29"/>
      <c r="ADH63" s="29"/>
      <c r="ADI63" s="29"/>
      <c r="ADJ63" s="29"/>
      <c r="ADK63" s="29"/>
      <c r="ADL63" s="29"/>
      <c r="ADM63" s="29"/>
      <c r="ADN63" s="29"/>
      <c r="ADO63" s="29"/>
      <c r="ADP63" s="29"/>
      <c r="ADQ63" s="29"/>
      <c r="ADR63" s="29"/>
      <c r="ADS63" s="29"/>
      <c r="ADT63" s="29"/>
      <c r="ADU63" s="29"/>
      <c r="ADV63" s="29"/>
      <c r="ADW63" s="29"/>
      <c r="ADX63" s="29"/>
      <c r="ADY63" s="29"/>
      <c r="ADZ63" s="29"/>
      <c r="AEA63" s="29"/>
      <c r="AEB63" s="29"/>
      <c r="AEC63" s="29"/>
      <c r="AED63" s="29"/>
      <c r="AEE63" s="29"/>
      <c r="AEF63" s="29"/>
      <c r="AEG63" s="29"/>
      <c r="AEH63" s="29"/>
      <c r="AEI63" s="29"/>
      <c r="AEJ63" s="29"/>
      <c r="AEK63" s="29"/>
      <c r="AEL63" s="29"/>
      <c r="AEM63" s="29"/>
      <c r="AEN63" s="29"/>
      <c r="AEO63" s="29"/>
      <c r="AEP63" s="29"/>
      <c r="AEQ63" s="29"/>
      <c r="AER63" s="29"/>
      <c r="AES63" s="29"/>
      <c r="AET63" s="29"/>
      <c r="AEU63" s="29"/>
      <c r="AEV63" s="29"/>
      <c r="AEW63" s="29"/>
      <c r="AEX63" s="29"/>
      <c r="AEY63" s="29"/>
      <c r="AEZ63" s="29"/>
      <c r="AFA63" s="29"/>
      <c r="AFB63" s="29"/>
      <c r="AFC63" s="29"/>
      <c r="AFD63" s="29"/>
      <c r="AFE63" s="29"/>
      <c r="AFF63" s="29"/>
      <c r="AFG63" s="29"/>
      <c r="AFH63" s="29"/>
      <c r="AFI63" s="29"/>
      <c r="AFJ63" s="29"/>
      <c r="AFK63" s="29"/>
      <c r="AFL63" s="29"/>
      <c r="AFM63" s="29"/>
      <c r="AFN63" s="29"/>
      <c r="AFO63" s="29"/>
      <c r="AFP63" s="29"/>
      <c r="AFQ63" s="29"/>
      <c r="AFR63" s="29"/>
      <c r="AFS63" s="29"/>
      <c r="AFT63" s="29"/>
      <c r="AFU63" s="29"/>
      <c r="AFV63" s="29"/>
      <c r="AFW63" s="29"/>
      <c r="AFX63" s="29"/>
      <c r="AFY63" s="29"/>
      <c r="AFZ63" s="29"/>
      <c r="AGA63" s="29"/>
      <c r="AGB63" s="29"/>
      <c r="AGC63" s="29"/>
      <c r="AGD63" s="29"/>
      <c r="AGE63" s="29"/>
      <c r="AGF63" s="29"/>
      <c r="AGG63" s="29"/>
      <c r="AGH63" s="29"/>
      <c r="AGI63" s="29"/>
      <c r="AGJ63" s="29"/>
      <c r="AGK63" s="29"/>
      <c r="AGL63" s="29"/>
      <c r="AGM63" s="29"/>
      <c r="AGN63" s="29"/>
      <c r="AGO63" s="29"/>
      <c r="AGP63" s="29"/>
      <c r="AGQ63" s="29"/>
      <c r="AGR63" s="29"/>
      <c r="AGS63" s="29"/>
      <c r="AGT63" s="29"/>
      <c r="AGU63" s="29"/>
      <c r="AGV63" s="29"/>
      <c r="AGW63" s="29"/>
      <c r="AGX63" s="29"/>
      <c r="AGY63" s="29"/>
      <c r="AGZ63" s="29"/>
      <c r="AHA63" s="29"/>
      <c r="AHB63" s="29"/>
      <c r="AHC63" s="29"/>
      <c r="AHD63" s="29"/>
      <c r="AHE63" s="29"/>
      <c r="AHF63" s="29"/>
      <c r="AHG63" s="29"/>
      <c r="AHH63" s="29"/>
      <c r="AHI63" s="29"/>
      <c r="AHJ63" s="29"/>
      <c r="AHK63" s="29"/>
      <c r="AHL63" s="29"/>
      <c r="AHM63" s="29"/>
      <c r="AHN63" s="29"/>
      <c r="AHO63" s="29"/>
      <c r="AHP63" s="29"/>
      <c r="AHQ63" s="29"/>
      <c r="AHR63" s="29"/>
      <c r="AHS63" s="29"/>
      <c r="AHT63" s="29"/>
      <c r="AHU63" s="29"/>
      <c r="AHV63" s="29"/>
      <c r="AHW63" s="29"/>
      <c r="AHX63" s="29"/>
      <c r="AHY63" s="29"/>
      <c r="AHZ63" s="29"/>
      <c r="AIA63" s="29"/>
      <c r="AIB63" s="29"/>
      <c r="AIC63" s="29"/>
      <c r="AID63" s="29"/>
      <c r="AIE63" s="29"/>
      <c r="AIF63" s="29"/>
      <c r="AIG63" s="29"/>
      <c r="AIH63" s="29"/>
      <c r="AII63" s="29"/>
      <c r="AIJ63" s="29"/>
      <c r="AIK63" s="29"/>
      <c r="AIL63" s="29"/>
      <c r="AIM63" s="29"/>
      <c r="AIN63" s="29"/>
      <c r="AIO63" s="29"/>
      <c r="AIP63" s="29"/>
      <c r="AIQ63" s="29"/>
      <c r="AIR63" s="29"/>
      <c r="AIS63" s="29"/>
      <c r="AIT63" s="29"/>
      <c r="AIU63" s="29"/>
      <c r="AIV63" s="29"/>
      <c r="AIW63" s="29"/>
      <c r="AIX63" s="29"/>
      <c r="AIY63" s="29"/>
      <c r="AIZ63" s="29"/>
      <c r="AJA63" s="29"/>
      <c r="AJB63" s="29"/>
      <c r="AJC63" s="29"/>
      <c r="AJD63" s="29"/>
      <c r="AJE63" s="29"/>
      <c r="AJF63" s="29"/>
      <c r="AJG63" s="29"/>
      <c r="AJH63" s="29"/>
      <c r="AJI63" s="29"/>
      <c r="AJJ63" s="29"/>
      <c r="AJK63" s="29"/>
      <c r="AJL63" s="29"/>
      <c r="AJM63" s="29"/>
      <c r="AJN63" s="29"/>
      <c r="AJO63" s="29"/>
      <c r="AJP63" s="29"/>
      <c r="AJQ63" s="29"/>
      <c r="AJR63" s="29"/>
      <c r="AJS63" s="29"/>
      <c r="AJT63" s="29"/>
      <c r="AJU63" s="29"/>
      <c r="AJV63" s="29"/>
      <c r="AJW63" s="29"/>
      <c r="AJX63" s="29"/>
      <c r="AJY63" s="29"/>
      <c r="AJZ63" s="29"/>
      <c r="AKA63" s="29"/>
      <c r="AKB63" s="29"/>
      <c r="AKC63" s="29"/>
      <c r="AKD63" s="29"/>
      <c r="AKE63" s="29"/>
      <c r="AKF63" s="29"/>
      <c r="AKG63" s="29"/>
      <c r="AKH63" s="29"/>
      <c r="AKI63" s="29"/>
      <c r="AKJ63" s="29"/>
      <c r="AKK63" s="29"/>
      <c r="AKL63" s="29"/>
      <c r="AKM63" s="29"/>
      <c r="AKN63" s="29"/>
      <c r="AKO63" s="29"/>
      <c r="AKP63" s="29"/>
      <c r="AKQ63" s="29"/>
      <c r="AKR63" s="29"/>
      <c r="AKS63" s="29"/>
      <c r="AKT63" s="29"/>
      <c r="AKU63" s="29"/>
      <c r="AKV63" s="29"/>
      <c r="AKW63" s="29"/>
      <c r="AKX63" s="29"/>
      <c r="AKY63" s="29"/>
      <c r="AKZ63" s="29"/>
      <c r="ALA63" s="29"/>
      <c r="ALB63" s="29"/>
      <c r="ALC63" s="29"/>
      <c r="ALD63" s="29"/>
      <c r="ALE63" s="29"/>
      <c r="ALF63" s="29"/>
      <c r="ALG63" s="29"/>
      <c r="ALH63" s="29"/>
      <c r="ALI63" s="29"/>
      <c r="ALJ63" s="29"/>
      <c r="ALK63" s="29"/>
      <c r="ALL63" s="29"/>
      <c r="ALM63" s="29"/>
      <c r="ALN63" s="29"/>
      <c r="ALO63" s="29"/>
      <c r="ALP63" s="29"/>
      <c r="ALQ63" s="29"/>
      <c r="ALR63" s="29"/>
      <c r="ALS63" s="29"/>
      <c r="ALT63" s="29"/>
      <c r="ALU63" s="29"/>
      <c r="ALV63" s="29"/>
      <c r="ALW63" s="29"/>
      <c r="ALX63" s="29"/>
      <c r="ALY63" s="29"/>
      <c r="ALZ63" s="29"/>
      <c r="AMA63" s="29"/>
      <c r="AMB63" s="29"/>
      <c r="AMC63" s="29"/>
      <c r="AMD63" s="29"/>
      <c r="AME63" s="29"/>
      <c r="AMF63" s="29"/>
      <c r="AMG63" s="29"/>
      <c r="AMH63" s="29"/>
      <c r="AMI63" s="29"/>
      <c r="AMJ63" s="29"/>
      <c r="AMK63" s="29"/>
      <c r="AML63" s="29"/>
      <c r="AMM63" s="29"/>
      <c r="AMN63" s="29"/>
      <c r="AMO63" s="29"/>
      <c r="AMP63" s="29"/>
      <c r="AMQ63" s="29"/>
      <c r="AMR63" s="29"/>
      <c r="AMS63" s="29"/>
      <c r="AMT63" s="29"/>
      <c r="AMU63" s="29"/>
      <c r="AMV63" s="29"/>
      <c r="AMW63" s="29"/>
      <c r="AMX63" s="29"/>
      <c r="AMY63" s="29"/>
      <c r="AMZ63" s="29"/>
      <c r="ANA63" s="29"/>
      <c r="ANB63" s="29"/>
      <c r="ANC63" s="29"/>
      <c r="AND63" s="29"/>
      <c r="ANE63" s="29"/>
      <c r="ANF63" s="29"/>
      <c r="ANG63" s="29"/>
      <c r="ANH63" s="29"/>
      <c r="ANI63" s="29"/>
      <c r="ANJ63" s="29"/>
      <c r="ANK63" s="29"/>
      <c r="ANL63" s="29"/>
      <c r="ANM63" s="29"/>
      <c r="ANN63" s="29"/>
      <c r="ANO63" s="29"/>
      <c r="ANP63" s="29"/>
      <c r="ANQ63" s="29"/>
      <c r="ANR63" s="29"/>
      <c r="ANS63" s="29"/>
      <c r="ANT63" s="29"/>
      <c r="ANU63" s="29"/>
      <c r="ANV63" s="29"/>
      <c r="ANW63" s="29"/>
      <c r="ANX63" s="29"/>
      <c r="ANY63" s="29"/>
      <c r="ANZ63" s="29"/>
      <c r="AOA63" s="29"/>
      <c r="AOB63" s="29"/>
      <c r="AOC63" s="29"/>
      <c r="AOD63" s="29"/>
      <c r="AOE63" s="29"/>
      <c r="AOF63" s="29"/>
      <c r="AOG63" s="29"/>
      <c r="AOH63" s="29"/>
      <c r="AOI63" s="29"/>
      <c r="AOJ63" s="29"/>
      <c r="AOK63" s="29"/>
      <c r="AOL63" s="29"/>
      <c r="AOM63" s="29"/>
      <c r="AON63" s="29"/>
      <c r="AOO63" s="29"/>
      <c r="AOP63" s="29"/>
      <c r="AOQ63" s="29"/>
      <c r="AOR63" s="29"/>
      <c r="AOS63" s="29"/>
      <c r="AOT63" s="29"/>
      <c r="AOU63" s="29"/>
      <c r="AOV63" s="29"/>
      <c r="AOW63" s="29"/>
      <c r="AOX63" s="29"/>
      <c r="AOY63" s="29"/>
      <c r="AOZ63" s="29"/>
      <c r="APA63" s="29"/>
      <c r="APB63" s="29"/>
      <c r="APC63" s="29"/>
      <c r="APD63" s="29"/>
      <c r="APE63" s="29"/>
      <c r="APF63" s="29"/>
      <c r="APG63" s="29"/>
      <c r="APH63" s="29"/>
      <c r="API63" s="29"/>
      <c r="APJ63" s="29"/>
      <c r="APK63" s="29"/>
      <c r="APL63" s="29"/>
      <c r="APM63" s="29"/>
      <c r="APN63" s="29"/>
      <c r="APO63" s="29"/>
      <c r="APP63" s="29"/>
      <c r="APQ63" s="29"/>
      <c r="APR63" s="29"/>
      <c r="APS63" s="29"/>
      <c r="APT63" s="29"/>
      <c r="APU63" s="29"/>
      <c r="APV63" s="29"/>
      <c r="APW63" s="29"/>
      <c r="APX63" s="29"/>
      <c r="APY63" s="29"/>
      <c r="APZ63" s="29"/>
      <c r="AQA63" s="29"/>
      <c r="AQB63" s="29"/>
      <c r="AQC63" s="29"/>
      <c r="AQD63" s="29"/>
      <c r="AQE63" s="29"/>
      <c r="AQF63" s="29"/>
      <c r="AQG63" s="29"/>
      <c r="AQH63" s="29"/>
      <c r="AQI63" s="29"/>
      <c r="AQJ63" s="29"/>
      <c r="AQK63" s="29"/>
      <c r="AQL63" s="29"/>
      <c r="AQM63" s="29"/>
      <c r="AQN63" s="29"/>
      <c r="AQO63" s="29"/>
      <c r="AQP63" s="29"/>
      <c r="AQQ63" s="29"/>
      <c r="AQR63" s="29"/>
      <c r="AQS63" s="29"/>
      <c r="AQT63" s="29"/>
      <c r="AQU63" s="29"/>
      <c r="AQV63" s="29"/>
      <c r="AQW63" s="29"/>
      <c r="AQX63" s="29"/>
      <c r="AQY63" s="29"/>
      <c r="AQZ63" s="29"/>
      <c r="ARA63" s="29"/>
      <c r="ARB63" s="29"/>
      <c r="ARC63" s="29"/>
      <c r="ARD63" s="29"/>
      <c r="ARE63" s="29"/>
      <c r="ARF63" s="29"/>
      <c r="ARG63" s="29"/>
      <c r="ARH63" s="29"/>
      <c r="ARI63" s="29"/>
      <c r="ARJ63" s="29"/>
      <c r="ARK63" s="29"/>
      <c r="ARL63" s="29"/>
      <c r="ARM63" s="29"/>
      <c r="ARN63" s="29"/>
      <c r="ARO63" s="29"/>
      <c r="ARP63" s="29"/>
      <c r="ARQ63" s="29"/>
      <c r="ARR63" s="29"/>
      <c r="ARS63" s="29"/>
      <c r="ART63" s="29"/>
      <c r="ARU63" s="29"/>
      <c r="ARV63" s="29"/>
      <c r="ARW63" s="29"/>
      <c r="ARX63" s="29"/>
    </row>
    <row r="64" spans="1:1168" ht="13.5" thickBot="1">
      <c r="A64" s="14" t="s">
        <v>143</v>
      </c>
      <c r="B64" s="10"/>
      <c r="C64" s="10"/>
      <c r="D64" s="30"/>
      <c r="E64" s="10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  <c r="IX64" s="29"/>
      <c r="IY64" s="29"/>
      <c r="IZ64" s="29"/>
      <c r="JA64" s="29"/>
      <c r="JB64" s="29"/>
      <c r="JC64" s="29"/>
      <c r="JD64" s="29"/>
      <c r="JE64" s="29"/>
      <c r="JF64" s="29"/>
      <c r="JG64" s="29"/>
      <c r="JH64" s="29"/>
      <c r="JI64" s="29"/>
      <c r="JJ64" s="29"/>
      <c r="JK64" s="29"/>
      <c r="JL64" s="29"/>
      <c r="JM64" s="29"/>
      <c r="JN64" s="29"/>
      <c r="JO64" s="29"/>
      <c r="JP64" s="29"/>
      <c r="JQ64" s="29"/>
      <c r="JR64" s="29"/>
      <c r="JS64" s="29"/>
      <c r="JT64" s="29"/>
      <c r="JU64" s="29"/>
      <c r="JV64" s="29"/>
      <c r="JW64" s="29"/>
      <c r="JX64" s="29"/>
      <c r="JY64" s="29"/>
      <c r="JZ64" s="29"/>
      <c r="KA64" s="29"/>
      <c r="KB64" s="29"/>
      <c r="KC64" s="29"/>
      <c r="KD64" s="29"/>
      <c r="KE64" s="29"/>
      <c r="KF64" s="29"/>
      <c r="KG64" s="29"/>
      <c r="KH64" s="29"/>
      <c r="KI64" s="29"/>
      <c r="KJ64" s="29"/>
      <c r="KK64" s="29"/>
      <c r="KL64" s="29"/>
      <c r="KM64" s="29"/>
      <c r="KN64" s="29"/>
      <c r="KO64" s="29"/>
      <c r="KP64" s="29"/>
      <c r="KQ64" s="29"/>
      <c r="KR64" s="29"/>
      <c r="KS64" s="29"/>
      <c r="KT64" s="29"/>
      <c r="KU64" s="29"/>
      <c r="KV64" s="29"/>
      <c r="KW64" s="29"/>
      <c r="KX64" s="29"/>
      <c r="KY64" s="29"/>
      <c r="KZ64" s="29"/>
      <c r="LA64" s="29"/>
      <c r="LB64" s="29"/>
      <c r="LC64" s="29"/>
      <c r="LD64" s="29"/>
      <c r="LE64" s="29"/>
      <c r="LF64" s="29"/>
      <c r="LG64" s="29"/>
      <c r="LH64" s="29"/>
      <c r="LI64" s="29"/>
      <c r="LJ64" s="29"/>
      <c r="LK64" s="29"/>
      <c r="LL64" s="29"/>
      <c r="LM64" s="29"/>
      <c r="LN64" s="29"/>
      <c r="LO64" s="29"/>
      <c r="LP64" s="29"/>
      <c r="LQ64" s="29"/>
      <c r="LR64" s="29"/>
      <c r="LS64" s="29"/>
      <c r="LT64" s="29"/>
      <c r="LU64" s="29"/>
      <c r="LV64" s="29"/>
      <c r="LW64" s="29"/>
      <c r="LX64" s="29"/>
      <c r="LY64" s="29"/>
      <c r="LZ64" s="29"/>
      <c r="MA64" s="29"/>
      <c r="MB64" s="29"/>
      <c r="MC64" s="29"/>
      <c r="MD64" s="29"/>
      <c r="ME64" s="29"/>
      <c r="MF64" s="29"/>
      <c r="MG64" s="29"/>
      <c r="MH64" s="29"/>
      <c r="MI64" s="29"/>
      <c r="MJ64" s="29"/>
      <c r="MK64" s="29"/>
      <c r="ML64" s="29"/>
      <c r="MM64" s="29"/>
      <c r="MN64" s="29"/>
      <c r="MO64" s="29"/>
      <c r="MP64" s="29"/>
      <c r="MQ64" s="29"/>
      <c r="MR64" s="29"/>
      <c r="MS64" s="29"/>
      <c r="MT64" s="29"/>
      <c r="MU64" s="29"/>
      <c r="MV64" s="29"/>
      <c r="MW64" s="29"/>
      <c r="MX64" s="29"/>
      <c r="MY64" s="29"/>
      <c r="MZ64" s="29"/>
      <c r="NA64" s="29"/>
      <c r="NB64" s="29"/>
      <c r="NC64" s="29"/>
      <c r="ND64" s="29"/>
      <c r="NE64" s="29"/>
      <c r="NF64" s="29"/>
      <c r="NG64" s="29"/>
      <c r="NH64" s="29"/>
      <c r="NI64" s="29"/>
      <c r="NJ64" s="29"/>
      <c r="NK64" s="29"/>
      <c r="NL64" s="29"/>
      <c r="NM64" s="29"/>
      <c r="NN64" s="29"/>
      <c r="NO64" s="29"/>
      <c r="NP64" s="29"/>
      <c r="NQ64" s="29"/>
      <c r="NR64" s="29"/>
      <c r="NS64" s="29"/>
      <c r="NT64" s="29"/>
      <c r="NU64" s="29"/>
      <c r="NV64" s="29"/>
      <c r="NW64" s="29"/>
      <c r="NX64" s="29"/>
      <c r="NY64" s="29"/>
      <c r="NZ64" s="29"/>
      <c r="OA64" s="29"/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E64" s="29"/>
      <c r="PF64" s="29"/>
      <c r="PG64" s="29"/>
      <c r="PH64" s="29"/>
      <c r="PI64" s="29"/>
      <c r="PJ64" s="29"/>
      <c r="PK64" s="29"/>
      <c r="PL64" s="29"/>
      <c r="PM64" s="29"/>
      <c r="PN64" s="29"/>
      <c r="PO64" s="29"/>
      <c r="PP64" s="29"/>
      <c r="PQ64" s="29"/>
      <c r="PR64" s="29"/>
      <c r="PS64" s="29"/>
      <c r="PT64" s="29"/>
      <c r="PU64" s="29"/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A64" s="29"/>
      <c r="RB64" s="29"/>
      <c r="RC64" s="29"/>
      <c r="RD64" s="29"/>
      <c r="RE64" s="29"/>
      <c r="RF64" s="29"/>
      <c r="RG64" s="29"/>
      <c r="RH64" s="29"/>
      <c r="RI64" s="29"/>
      <c r="RJ64" s="29"/>
      <c r="RK64" s="29"/>
      <c r="RL64" s="29"/>
      <c r="RM64" s="29"/>
      <c r="RN64" s="29"/>
      <c r="RO64" s="29"/>
      <c r="RP64" s="29"/>
      <c r="RQ64" s="29"/>
      <c r="RR64" s="29"/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X64" s="29"/>
      <c r="SY64" s="29"/>
      <c r="SZ64" s="29"/>
      <c r="TA64" s="29"/>
      <c r="TB64" s="29"/>
      <c r="TC64" s="29"/>
      <c r="TD64" s="29"/>
      <c r="TE64" s="29"/>
      <c r="TF64" s="29"/>
      <c r="TG64" s="29"/>
      <c r="TH64" s="29"/>
      <c r="TI64" s="29"/>
      <c r="TJ64" s="29"/>
      <c r="TK64" s="29"/>
      <c r="TL64" s="29"/>
      <c r="TM64" s="29"/>
      <c r="TN64" s="29"/>
      <c r="TO64" s="29"/>
      <c r="TP64" s="29"/>
      <c r="TQ64" s="29"/>
      <c r="TR64" s="29"/>
      <c r="TS64" s="29"/>
      <c r="TT64" s="29"/>
      <c r="TU64" s="29"/>
      <c r="TV64" s="29"/>
      <c r="TW64" s="29"/>
      <c r="TX64" s="29"/>
      <c r="TY64" s="29"/>
      <c r="TZ64" s="29"/>
      <c r="UA64" s="29"/>
      <c r="UB64" s="29"/>
      <c r="UC64" s="29"/>
      <c r="UD64" s="29"/>
      <c r="UE64" s="29"/>
      <c r="UF64" s="29"/>
      <c r="UG64" s="29"/>
      <c r="UH64" s="29"/>
      <c r="UI64" s="29"/>
      <c r="UJ64" s="29"/>
      <c r="UK64" s="29"/>
      <c r="UL64" s="29"/>
      <c r="UM64" s="29"/>
      <c r="UN64" s="29"/>
      <c r="UO64" s="29"/>
      <c r="UP64" s="29"/>
      <c r="UQ64" s="29"/>
      <c r="UR64" s="29"/>
      <c r="US64" s="29"/>
      <c r="UT64" s="29"/>
      <c r="UU64" s="29"/>
      <c r="UV64" s="29"/>
      <c r="UW64" s="29"/>
      <c r="UX64" s="29"/>
      <c r="UY64" s="29"/>
      <c r="UZ64" s="29"/>
      <c r="VA64" s="29"/>
      <c r="VB64" s="29"/>
      <c r="VC64" s="29"/>
      <c r="VD64" s="29"/>
      <c r="VE64" s="29"/>
      <c r="VF64" s="29"/>
      <c r="VG64" s="29"/>
      <c r="VH64" s="29"/>
      <c r="VI64" s="29"/>
      <c r="VJ64" s="29"/>
      <c r="VK64" s="29"/>
      <c r="VL64" s="29"/>
      <c r="VM64" s="29"/>
      <c r="VN64" s="29"/>
      <c r="VO64" s="29"/>
      <c r="VP64" s="29"/>
      <c r="VQ64" s="29"/>
      <c r="VR64" s="29"/>
      <c r="VS64" s="29"/>
      <c r="VT64" s="29"/>
      <c r="VU64" s="29"/>
      <c r="VV64" s="29"/>
      <c r="VW64" s="29"/>
      <c r="VX64" s="29"/>
      <c r="VY64" s="29"/>
      <c r="VZ64" s="29"/>
      <c r="WA64" s="29"/>
      <c r="WB64" s="29"/>
      <c r="WC64" s="29"/>
      <c r="WD64" s="29"/>
      <c r="WE64" s="29"/>
      <c r="WF64" s="29"/>
      <c r="WG64" s="29"/>
      <c r="WH64" s="29"/>
      <c r="WI64" s="29"/>
      <c r="WJ64" s="29"/>
      <c r="WK64" s="29"/>
      <c r="WL64" s="29"/>
      <c r="WM64" s="29"/>
      <c r="WN64" s="29"/>
      <c r="WO64" s="29"/>
      <c r="WP64" s="29"/>
      <c r="WQ64" s="29"/>
      <c r="WR64" s="29"/>
      <c r="WS64" s="29"/>
      <c r="WT64" s="29"/>
      <c r="WU64" s="29"/>
      <c r="WV64" s="29"/>
      <c r="WW64" s="29"/>
      <c r="WX64" s="29"/>
      <c r="WY64" s="29"/>
      <c r="WZ64" s="29"/>
      <c r="XA64" s="29"/>
      <c r="XB64" s="29"/>
      <c r="XC64" s="29"/>
      <c r="XD64" s="29"/>
      <c r="XE64" s="29"/>
      <c r="XF64" s="29"/>
      <c r="XG64" s="29"/>
      <c r="XH64" s="29"/>
      <c r="XI64" s="29"/>
      <c r="XJ64" s="29"/>
      <c r="XK64" s="29"/>
      <c r="XL64" s="29"/>
      <c r="XM64" s="29"/>
      <c r="XN64" s="29"/>
      <c r="XO64" s="29"/>
      <c r="XP64" s="29"/>
      <c r="XQ64" s="29"/>
      <c r="XR64" s="29"/>
      <c r="XS64" s="29"/>
      <c r="XT64" s="29"/>
      <c r="XU64" s="29"/>
      <c r="XV64" s="29"/>
      <c r="XW64" s="29"/>
      <c r="XX64" s="29"/>
      <c r="XY64" s="29"/>
      <c r="XZ64" s="29"/>
      <c r="YA64" s="29"/>
      <c r="YB64" s="29"/>
      <c r="YC64" s="29"/>
      <c r="YD64" s="29"/>
      <c r="YE64" s="29"/>
      <c r="YF64" s="29"/>
      <c r="YG64" s="29"/>
      <c r="YH64" s="29"/>
      <c r="YI64" s="29"/>
      <c r="YJ64" s="29"/>
      <c r="YK64" s="29"/>
      <c r="YL64" s="29"/>
      <c r="YM64" s="29"/>
      <c r="YN64" s="29"/>
      <c r="YO64" s="29"/>
      <c r="YP64" s="29"/>
      <c r="YQ64" s="29"/>
      <c r="YR64" s="29"/>
      <c r="YS64" s="29"/>
      <c r="YT64" s="29"/>
      <c r="YU64" s="29"/>
      <c r="YV64" s="29"/>
      <c r="YW64" s="29"/>
      <c r="YX64" s="29"/>
      <c r="YY64" s="29"/>
      <c r="YZ64" s="29"/>
      <c r="ZA64" s="29"/>
      <c r="ZB64" s="29"/>
      <c r="ZC64" s="29"/>
      <c r="ZD64" s="29"/>
      <c r="ZE64" s="29"/>
      <c r="ZF64" s="29"/>
      <c r="ZG64" s="29"/>
      <c r="ZH64" s="29"/>
      <c r="ZI64" s="29"/>
      <c r="ZJ64" s="29"/>
      <c r="ZK64" s="29"/>
      <c r="ZL64" s="29"/>
      <c r="ZM64" s="29"/>
      <c r="ZN64" s="29"/>
      <c r="ZO64" s="29"/>
      <c r="ZP64" s="29"/>
      <c r="ZQ64" s="29"/>
      <c r="ZR64" s="29"/>
      <c r="ZS64" s="29"/>
      <c r="ZT64" s="29"/>
      <c r="ZU64" s="29"/>
      <c r="ZV64" s="29"/>
      <c r="ZW64" s="29"/>
      <c r="ZX64" s="29"/>
      <c r="ZY64" s="29"/>
      <c r="ZZ64" s="29"/>
      <c r="AAA64" s="29"/>
      <c r="AAB64" s="29"/>
      <c r="AAC64" s="29"/>
      <c r="AAD64" s="29"/>
      <c r="AAE64" s="29"/>
      <c r="AAF64" s="29"/>
      <c r="AAG64" s="29"/>
      <c r="AAH64" s="29"/>
      <c r="AAI64" s="29"/>
      <c r="AAJ64" s="29"/>
      <c r="AAK64" s="29"/>
      <c r="AAL64" s="29"/>
      <c r="AAM64" s="29"/>
      <c r="AAN64" s="29"/>
      <c r="AAO64" s="29"/>
      <c r="AAP64" s="29"/>
      <c r="AAQ64" s="29"/>
      <c r="AAR64" s="29"/>
      <c r="AAS64" s="29"/>
      <c r="AAT64" s="29"/>
      <c r="AAU64" s="29"/>
      <c r="AAV64" s="29"/>
      <c r="AAW64" s="29"/>
      <c r="AAX64" s="29"/>
      <c r="AAY64" s="29"/>
      <c r="AAZ64" s="29"/>
      <c r="ABA64" s="29"/>
      <c r="ABB64" s="29"/>
      <c r="ABC64" s="29"/>
      <c r="ABD64" s="29"/>
      <c r="ABE64" s="29"/>
      <c r="ABF64" s="29"/>
      <c r="ABG64" s="29"/>
      <c r="ABH64" s="29"/>
      <c r="ABI64" s="29"/>
      <c r="ABJ64" s="29"/>
      <c r="ABK64" s="29"/>
      <c r="ABL64" s="29"/>
      <c r="ABM64" s="29"/>
      <c r="ABN64" s="29"/>
      <c r="ABO64" s="29"/>
      <c r="ABP64" s="29"/>
      <c r="ABQ64" s="29"/>
      <c r="ABR64" s="29"/>
      <c r="ABS64" s="29"/>
      <c r="ABT64" s="29"/>
      <c r="ABU64" s="29"/>
      <c r="ABV64" s="29"/>
      <c r="ABW64" s="29"/>
      <c r="ABX64" s="29"/>
      <c r="ABY64" s="29"/>
      <c r="ABZ64" s="29"/>
      <c r="ACA64" s="29"/>
      <c r="ACB64" s="29"/>
      <c r="ACC64" s="29"/>
      <c r="ACD64" s="29"/>
      <c r="ACE64" s="29"/>
      <c r="ACF64" s="29"/>
      <c r="ACG64" s="29"/>
      <c r="ACH64" s="29"/>
      <c r="ACI64" s="29"/>
      <c r="ACJ64" s="29"/>
      <c r="ACK64" s="29"/>
      <c r="ACL64" s="29"/>
      <c r="ACM64" s="29"/>
      <c r="ACN64" s="29"/>
      <c r="ACO64" s="29"/>
      <c r="ACP64" s="29"/>
      <c r="ACQ64" s="29"/>
      <c r="ACR64" s="29"/>
      <c r="ACS64" s="29"/>
      <c r="ACT64" s="29"/>
      <c r="ACU64" s="29"/>
      <c r="ACV64" s="29"/>
      <c r="ACW64" s="29"/>
      <c r="ACX64" s="29"/>
      <c r="ACY64" s="29"/>
      <c r="ACZ64" s="29"/>
      <c r="ADA64" s="29"/>
      <c r="ADB64" s="29"/>
      <c r="ADC64" s="29"/>
      <c r="ADD64" s="29"/>
      <c r="ADE64" s="29"/>
      <c r="ADF64" s="29"/>
      <c r="ADG64" s="29"/>
      <c r="ADH64" s="29"/>
      <c r="ADI64" s="29"/>
      <c r="ADJ64" s="29"/>
      <c r="ADK64" s="29"/>
      <c r="ADL64" s="29"/>
      <c r="ADM64" s="29"/>
      <c r="ADN64" s="29"/>
      <c r="ADO64" s="29"/>
      <c r="ADP64" s="29"/>
      <c r="ADQ64" s="29"/>
      <c r="ADR64" s="29"/>
      <c r="ADS64" s="29"/>
      <c r="ADT64" s="29"/>
      <c r="ADU64" s="29"/>
      <c r="ADV64" s="29"/>
      <c r="ADW64" s="29"/>
      <c r="ADX64" s="29"/>
      <c r="ADY64" s="29"/>
      <c r="ADZ64" s="29"/>
      <c r="AEA64" s="29"/>
      <c r="AEB64" s="29"/>
      <c r="AEC64" s="29"/>
      <c r="AED64" s="29"/>
      <c r="AEE64" s="29"/>
      <c r="AEF64" s="29"/>
      <c r="AEG64" s="29"/>
      <c r="AEH64" s="29"/>
      <c r="AEI64" s="29"/>
      <c r="AEJ64" s="29"/>
      <c r="AEK64" s="29"/>
      <c r="AEL64" s="29"/>
      <c r="AEM64" s="29"/>
      <c r="AEN64" s="29"/>
      <c r="AEO64" s="29"/>
      <c r="AEP64" s="29"/>
      <c r="AEQ64" s="29"/>
      <c r="AER64" s="29"/>
      <c r="AES64" s="29"/>
      <c r="AET64" s="29"/>
      <c r="AEU64" s="29"/>
      <c r="AEV64" s="29"/>
      <c r="AEW64" s="29"/>
      <c r="AEX64" s="29"/>
      <c r="AEY64" s="29"/>
      <c r="AEZ64" s="29"/>
      <c r="AFA64" s="29"/>
      <c r="AFB64" s="29"/>
      <c r="AFC64" s="29"/>
      <c r="AFD64" s="29"/>
      <c r="AFE64" s="29"/>
      <c r="AFF64" s="29"/>
      <c r="AFG64" s="29"/>
      <c r="AFH64" s="29"/>
      <c r="AFI64" s="29"/>
      <c r="AFJ64" s="29"/>
      <c r="AFK64" s="29"/>
      <c r="AFL64" s="29"/>
      <c r="AFM64" s="29"/>
      <c r="AFN64" s="29"/>
      <c r="AFO64" s="29"/>
      <c r="AFP64" s="29"/>
      <c r="AFQ64" s="29"/>
      <c r="AFR64" s="29"/>
      <c r="AFS64" s="29"/>
      <c r="AFT64" s="29"/>
      <c r="AFU64" s="29"/>
      <c r="AFV64" s="29"/>
      <c r="AFW64" s="29"/>
      <c r="AFX64" s="29"/>
      <c r="AFY64" s="29"/>
      <c r="AFZ64" s="29"/>
      <c r="AGA64" s="29"/>
      <c r="AGB64" s="29"/>
      <c r="AGC64" s="29"/>
      <c r="AGD64" s="29"/>
      <c r="AGE64" s="29"/>
      <c r="AGF64" s="29"/>
      <c r="AGG64" s="29"/>
      <c r="AGH64" s="29"/>
      <c r="AGI64" s="29"/>
      <c r="AGJ64" s="29"/>
      <c r="AGK64" s="29"/>
      <c r="AGL64" s="29"/>
      <c r="AGM64" s="29"/>
      <c r="AGN64" s="29"/>
      <c r="AGO64" s="29"/>
      <c r="AGP64" s="29"/>
      <c r="AGQ64" s="29"/>
      <c r="AGR64" s="29"/>
      <c r="AGS64" s="29"/>
      <c r="AGT64" s="29"/>
      <c r="AGU64" s="29"/>
      <c r="AGV64" s="29"/>
      <c r="AGW64" s="29"/>
      <c r="AGX64" s="29"/>
      <c r="AGY64" s="29"/>
      <c r="AGZ64" s="29"/>
      <c r="AHA64" s="29"/>
      <c r="AHB64" s="29"/>
      <c r="AHC64" s="29"/>
      <c r="AHD64" s="29"/>
      <c r="AHE64" s="29"/>
      <c r="AHF64" s="29"/>
      <c r="AHG64" s="29"/>
      <c r="AHH64" s="29"/>
      <c r="AHI64" s="29"/>
      <c r="AHJ64" s="29"/>
      <c r="AHK64" s="29"/>
      <c r="AHL64" s="29"/>
      <c r="AHM64" s="29"/>
      <c r="AHN64" s="29"/>
      <c r="AHO64" s="29"/>
      <c r="AHP64" s="29"/>
      <c r="AHQ64" s="29"/>
      <c r="AHR64" s="29"/>
      <c r="AHS64" s="29"/>
      <c r="AHT64" s="29"/>
      <c r="AHU64" s="29"/>
      <c r="AHV64" s="29"/>
      <c r="AHW64" s="29"/>
      <c r="AHX64" s="29"/>
      <c r="AHY64" s="29"/>
      <c r="AHZ64" s="29"/>
      <c r="AIA64" s="29"/>
      <c r="AIB64" s="29"/>
      <c r="AIC64" s="29"/>
      <c r="AID64" s="29"/>
      <c r="AIE64" s="29"/>
      <c r="AIF64" s="29"/>
      <c r="AIG64" s="29"/>
      <c r="AIH64" s="29"/>
      <c r="AII64" s="29"/>
      <c r="AIJ64" s="29"/>
      <c r="AIK64" s="29"/>
      <c r="AIL64" s="29"/>
      <c r="AIM64" s="29"/>
      <c r="AIN64" s="29"/>
      <c r="AIO64" s="29"/>
      <c r="AIP64" s="29"/>
      <c r="AIQ64" s="29"/>
      <c r="AIR64" s="29"/>
      <c r="AIS64" s="29"/>
      <c r="AIT64" s="29"/>
      <c r="AIU64" s="29"/>
      <c r="AIV64" s="29"/>
      <c r="AIW64" s="29"/>
      <c r="AIX64" s="29"/>
      <c r="AIY64" s="29"/>
      <c r="AIZ64" s="29"/>
      <c r="AJA64" s="29"/>
      <c r="AJB64" s="29"/>
      <c r="AJC64" s="29"/>
      <c r="AJD64" s="29"/>
      <c r="AJE64" s="29"/>
      <c r="AJF64" s="29"/>
      <c r="AJG64" s="29"/>
      <c r="AJH64" s="29"/>
      <c r="AJI64" s="29"/>
      <c r="AJJ64" s="29"/>
      <c r="AJK64" s="29"/>
      <c r="AJL64" s="29"/>
      <c r="AJM64" s="29"/>
      <c r="AJN64" s="29"/>
      <c r="AJO64" s="29"/>
      <c r="AJP64" s="29"/>
      <c r="AJQ64" s="29"/>
      <c r="AJR64" s="29"/>
      <c r="AJS64" s="29"/>
      <c r="AJT64" s="29"/>
      <c r="AJU64" s="29"/>
      <c r="AJV64" s="29"/>
      <c r="AJW64" s="29"/>
      <c r="AJX64" s="29"/>
      <c r="AJY64" s="29"/>
      <c r="AJZ64" s="29"/>
      <c r="AKA64" s="29"/>
      <c r="AKB64" s="29"/>
      <c r="AKC64" s="29"/>
      <c r="AKD64" s="29"/>
      <c r="AKE64" s="29"/>
      <c r="AKF64" s="29"/>
      <c r="AKG64" s="29"/>
      <c r="AKH64" s="29"/>
      <c r="AKI64" s="29"/>
      <c r="AKJ64" s="29"/>
      <c r="AKK64" s="29"/>
      <c r="AKL64" s="29"/>
      <c r="AKM64" s="29"/>
      <c r="AKN64" s="29"/>
      <c r="AKO64" s="29"/>
      <c r="AKP64" s="29"/>
      <c r="AKQ64" s="29"/>
      <c r="AKR64" s="29"/>
      <c r="AKS64" s="29"/>
      <c r="AKT64" s="29"/>
      <c r="AKU64" s="29"/>
      <c r="AKV64" s="29"/>
      <c r="AKW64" s="29"/>
      <c r="AKX64" s="29"/>
      <c r="AKY64" s="29"/>
      <c r="AKZ64" s="29"/>
      <c r="ALA64" s="29"/>
      <c r="ALB64" s="29"/>
      <c r="ALC64" s="29"/>
      <c r="ALD64" s="29"/>
      <c r="ALE64" s="29"/>
      <c r="ALF64" s="29"/>
      <c r="ALG64" s="29"/>
      <c r="ALH64" s="29"/>
      <c r="ALI64" s="29"/>
      <c r="ALJ64" s="29"/>
      <c r="ALK64" s="29"/>
      <c r="ALL64" s="29"/>
      <c r="ALM64" s="29"/>
      <c r="ALN64" s="29"/>
      <c r="ALO64" s="29"/>
      <c r="ALP64" s="29"/>
      <c r="ALQ64" s="29"/>
      <c r="ALR64" s="29"/>
      <c r="ALS64" s="29"/>
      <c r="ALT64" s="29"/>
      <c r="ALU64" s="29"/>
      <c r="ALV64" s="29"/>
      <c r="ALW64" s="29"/>
      <c r="ALX64" s="29"/>
      <c r="ALY64" s="29"/>
      <c r="ALZ64" s="29"/>
      <c r="AMA64" s="29"/>
      <c r="AMB64" s="29"/>
      <c r="AMC64" s="29"/>
      <c r="AMD64" s="29"/>
      <c r="AME64" s="29"/>
      <c r="AMF64" s="29"/>
      <c r="AMG64" s="29"/>
      <c r="AMH64" s="29"/>
      <c r="AMI64" s="29"/>
      <c r="AMJ64" s="29"/>
      <c r="AMK64" s="29"/>
      <c r="AML64" s="29"/>
      <c r="AMM64" s="29"/>
      <c r="AMN64" s="29"/>
      <c r="AMO64" s="29"/>
      <c r="AMP64" s="29"/>
      <c r="AMQ64" s="29"/>
      <c r="AMR64" s="29"/>
      <c r="AMS64" s="29"/>
      <c r="AMT64" s="29"/>
      <c r="AMU64" s="29"/>
      <c r="AMV64" s="29"/>
      <c r="AMW64" s="29"/>
      <c r="AMX64" s="29"/>
      <c r="AMY64" s="29"/>
      <c r="AMZ64" s="29"/>
      <c r="ANA64" s="29"/>
      <c r="ANB64" s="29"/>
      <c r="ANC64" s="29"/>
      <c r="AND64" s="29"/>
      <c r="ANE64" s="29"/>
      <c r="ANF64" s="29"/>
      <c r="ANG64" s="29"/>
      <c r="ANH64" s="29"/>
      <c r="ANI64" s="29"/>
      <c r="ANJ64" s="29"/>
      <c r="ANK64" s="29"/>
      <c r="ANL64" s="29"/>
      <c r="ANM64" s="29"/>
      <c r="ANN64" s="29"/>
      <c r="ANO64" s="29"/>
      <c r="ANP64" s="29"/>
      <c r="ANQ64" s="29"/>
      <c r="ANR64" s="29"/>
      <c r="ANS64" s="29"/>
      <c r="ANT64" s="29"/>
      <c r="ANU64" s="29"/>
      <c r="ANV64" s="29"/>
      <c r="ANW64" s="29"/>
      <c r="ANX64" s="29"/>
      <c r="ANY64" s="29"/>
      <c r="ANZ64" s="29"/>
      <c r="AOA64" s="29"/>
      <c r="AOB64" s="29"/>
      <c r="AOC64" s="29"/>
      <c r="AOD64" s="29"/>
      <c r="AOE64" s="29"/>
      <c r="AOF64" s="29"/>
      <c r="AOG64" s="29"/>
      <c r="AOH64" s="29"/>
      <c r="AOI64" s="29"/>
      <c r="AOJ64" s="29"/>
      <c r="AOK64" s="29"/>
      <c r="AOL64" s="29"/>
      <c r="AOM64" s="29"/>
      <c r="AON64" s="29"/>
      <c r="AOO64" s="29"/>
      <c r="AOP64" s="29"/>
      <c r="AOQ64" s="29"/>
      <c r="AOR64" s="29"/>
      <c r="AOS64" s="29"/>
      <c r="AOT64" s="29"/>
      <c r="AOU64" s="29"/>
      <c r="AOV64" s="29"/>
      <c r="AOW64" s="29"/>
      <c r="AOX64" s="29"/>
      <c r="AOY64" s="29"/>
      <c r="AOZ64" s="29"/>
      <c r="APA64" s="29"/>
      <c r="APB64" s="29"/>
      <c r="APC64" s="29"/>
      <c r="APD64" s="29"/>
      <c r="APE64" s="29"/>
      <c r="APF64" s="29"/>
      <c r="APG64" s="29"/>
      <c r="APH64" s="29"/>
      <c r="API64" s="29"/>
      <c r="APJ64" s="29"/>
      <c r="APK64" s="29"/>
      <c r="APL64" s="29"/>
      <c r="APM64" s="29"/>
      <c r="APN64" s="29"/>
      <c r="APO64" s="29"/>
      <c r="APP64" s="29"/>
      <c r="APQ64" s="29"/>
      <c r="APR64" s="29"/>
      <c r="APS64" s="29"/>
      <c r="APT64" s="29"/>
      <c r="APU64" s="29"/>
      <c r="APV64" s="29"/>
      <c r="APW64" s="29"/>
      <c r="APX64" s="29"/>
      <c r="APY64" s="29"/>
      <c r="APZ64" s="29"/>
      <c r="AQA64" s="29"/>
      <c r="AQB64" s="29"/>
      <c r="AQC64" s="29"/>
      <c r="AQD64" s="29"/>
      <c r="AQE64" s="29"/>
      <c r="AQF64" s="29"/>
      <c r="AQG64" s="29"/>
      <c r="AQH64" s="29"/>
      <c r="AQI64" s="29"/>
      <c r="AQJ64" s="29"/>
      <c r="AQK64" s="29"/>
      <c r="AQL64" s="29"/>
      <c r="AQM64" s="29"/>
      <c r="AQN64" s="29"/>
      <c r="AQO64" s="29"/>
      <c r="AQP64" s="29"/>
      <c r="AQQ64" s="29"/>
      <c r="AQR64" s="29"/>
      <c r="AQS64" s="29"/>
      <c r="AQT64" s="29"/>
      <c r="AQU64" s="29"/>
      <c r="AQV64" s="29"/>
      <c r="AQW64" s="29"/>
      <c r="AQX64" s="29"/>
      <c r="AQY64" s="29"/>
      <c r="AQZ64" s="29"/>
      <c r="ARA64" s="29"/>
      <c r="ARB64" s="29"/>
      <c r="ARC64" s="29"/>
      <c r="ARD64" s="29"/>
      <c r="ARE64" s="29"/>
      <c r="ARF64" s="29"/>
      <c r="ARG64" s="29"/>
      <c r="ARH64" s="29"/>
      <c r="ARI64" s="29"/>
      <c r="ARJ64" s="29"/>
      <c r="ARK64" s="29"/>
      <c r="ARL64" s="29"/>
      <c r="ARM64" s="29"/>
      <c r="ARN64" s="29"/>
      <c r="ARO64" s="29"/>
      <c r="ARP64" s="29"/>
      <c r="ARQ64" s="29"/>
      <c r="ARR64" s="29"/>
      <c r="ARS64" s="29"/>
      <c r="ART64" s="29"/>
      <c r="ARU64" s="29"/>
      <c r="ARV64" s="29"/>
      <c r="ARW64" s="29"/>
      <c r="ARX64" s="29"/>
    </row>
    <row r="65" spans="1:1168" ht="13.5" thickBot="1">
      <c r="A65" s="23" t="s">
        <v>144</v>
      </c>
      <c r="B65" s="19"/>
      <c r="C65" s="19"/>
      <c r="D65" s="48">
        <v>36982.28</v>
      </c>
      <c r="E65" s="22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  <c r="IX65" s="29"/>
      <c r="IY65" s="29"/>
      <c r="IZ65" s="29"/>
      <c r="JA65" s="29"/>
      <c r="JB65" s="29"/>
      <c r="JC65" s="29"/>
      <c r="JD65" s="29"/>
      <c r="JE65" s="29"/>
      <c r="JF65" s="29"/>
      <c r="JG65" s="29"/>
      <c r="JH65" s="29"/>
      <c r="JI65" s="29"/>
      <c r="JJ65" s="29"/>
      <c r="JK65" s="29"/>
      <c r="JL65" s="29"/>
      <c r="JM65" s="29"/>
      <c r="JN65" s="29"/>
      <c r="JO65" s="29"/>
      <c r="JP65" s="29"/>
      <c r="JQ65" s="29"/>
      <c r="JR65" s="29"/>
      <c r="JS65" s="29"/>
      <c r="JT65" s="29"/>
      <c r="JU65" s="29"/>
      <c r="JV65" s="29"/>
      <c r="JW65" s="29"/>
      <c r="JX65" s="29"/>
      <c r="JY65" s="29"/>
      <c r="JZ65" s="29"/>
      <c r="KA65" s="29"/>
      <c r="KB65" s="29"/>
      <c r="KC65" s="29"/>
      <c r="KD65" s="29"/>
      <c r="KE65" s="29"/>
      <c r="KF65" s="29"/>
      <c r="KG65" s="29"/>
      <c r="KH65" s="29"/>
      <c r="KI65" s="29"/>
      <c r="KJ65" s="29"/>
      <c r="KK65" s="29"/>
      <c r="KL65" s="29"/>
      <c r="KM65" s="29"/>
      <c r="KN65" s="29"/>
      <c r="KO65" s="29"/>
      <c r="KP65" s="29"/>
      <c r="KQ65" s="29"/>
      <c r="KR65" s="29"/>
      <c r="KS65" s="29"/>
      <c r="KT65" s="29"/>
      <c r="KU65" s="29"/>
      <c r="KV65" s="29"/>
      <c r="KW65" s="29"/>
      <c r="KX65" s="29"/>
      <c r="KY65" s="29"/>
      <c r="KZ65" s="29"/>
      <c r="LA65" s="29"/>
      <c r="LB65" s="29"/>
      <c r="LC65" s="29"/>
      <c r="LD65" s="29"/>
      <c r="LE65" s="29"/>
      <c r="LF65" s="29"/>
      <c r="LG65" s="29"/>
      <c r="LH65" s="29"/>
      <c r="LI65" s="29"/>
      <c r="LJ65" s="29"/>
      <c r="LK65" s="29"/>
      <c r="LL65" s="29"/>
      <c r="LM65" s="29"/>
      <c r="LN65" s="29"/>
      <c r="LO65" s="29"/>
      <c r="LP65" s="29"/>
      <c r="LQ65" s="29"/>
      <c r="LR65" s="29"/>
      <c r="LS65" s="29"/>
      <c r="LT65" s="29"/>
      <c r="LU65" s="29"/>
      <c r="LV65" s="29"/>
      <c r="LW65" s="29"/>
      <c r="LX65" s="29"/>
      <c r="LY65" s="29"/>
      <c r="LZ65" s="29"/>
      <c r="MA65" s="29"/>
      <c r="MB65" s="29"/>
      <c r="MC65" s="29"/>
      <c r="MD65" s="29"/>
      <c r="ME65" s="29"/>
      <c r="MF65" s="29"/>
      <c r="MG65" s="29"/>
      <c r="MH65" s="29"/>
      <c r="MI65" s="29"/>
      <c r="MJ65" s="29"/>
      <c r="MK65" s="29"/>
      <c r="ML65" s="29"/>
      <c r="MM65" s="29"/>
      <c r="MN65" s="29"/>
      <c r="MO65" s="29"/>
      <c r="MP65" s="29"/>
      <c r="MQ65" s="29"/>
      <c r="MR65" s="29"/>
      <c r="MS65" s="29"/>
      <c r="MT65" s="29"/>
      <c r="MU65" s="29"/>
      <c r="MV65" s="29"/>
      <c r="MW65" s="29"/>
      <c r="MX65" s="29"/>
      <c r="MY65" s="29"/>
      <c r="MZ65" s="29"/>
      <c r="NA65" s="29"/>
      <c r="NB65" s="29"/>
      <c r="NC65" s="29"/>
      <c r="ND65" s="29"/>
      <c r="NE65" s="29"/>
      <c r="NF65" s="29"/>
      <c r="NG65" s="29"/>
      <c r="NH65" s="29"/>
      <c r="NI65" s="29"/>
      <c r="NJ65" s="29"/>
      <c r="NK65" s="29"/>
      <c r="NL65" s="29"/>
      <c r="NM65" s="29"/>
      <c r="NN65" s="29"/>
      <c r="NO65" s="29"/>
      <c r="NP65" s="29"/>
      <c r="NQ65" s="29"/>
      <c r="NR65" s="29"/>
      <c r="NS65" s="29"/>
      <c r="NT65" s="29"/>
      <c r="NU65" s="29"/>
      <c r="NV65" s="29"/>
      <c r="NW65" s="29"/>
      <c r="NX65" s="29"/>
      <c r="NY65" s="29"/>
      <c r="NZ65" s="29"/>
      <c r="OA65" s="29"/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E65" s="29"/>
      <c r="PF65" s="29"/>
      <c r="PG65" s="29"/>
      <c r="PH65" s="29"/>
      <c r="PI65" s="29"/>
      <c r="PJ65" s="29"/>
      <c r="PK65" s="29"/>
      <c r="PL65" s="29"/>
      <c r="PM65" s="29"/>
      <c r="PN65" s="29"/>
      <c r="PO65" s="29"/>
      <c r="PP65" s="29"/>
      <c r="PQ65" s="29"/>
      <c r="PR65" s="29"/>
      <c r="PS65" s="29"/>
      <c r="PT65" s="29"/>
      <c r="PU65" s="29"/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A65" s="29"/>
      <c r="RB65" s="29"/>
      <c r="RC65" s="29"/>
      <c r="RD65" s="29"/>
      <c r="RE65" s="29"/>
      <c r="RF65" s="29"/>
      <c r="RG65" s="29"/>
      <c r="RH65" s="29"/>
      <c r="RI65" s="29"/>
      <c r="RJ65" s="29"/>
      <c r="RK65" s="29"/>
      <c r="RL65" s="29"/>
      <c r="RM65" s="29"/>
      <c r="RN65" s="29"/>
      <c r="RO65" s="29"/>
      <c r="RP65" s="29"/>
      <c r="RQ65" s="29"/>
      <c r="RR65" s="29"/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X65" s="29"/>
      <c r="SY65" s="29"/>
      <c r="SZ65" s="29"/>
      <c r="TA65" s="29"/>
      <c r="TB65" s="29"/>
      <c r="TC65" s="29"/>
      <c r="TD65" s="29"/>
      <c r="TE65" s="29"/>
      <c r="TF65" s="29"/>
      <c r="TG65" s="29"/>
      <c r="TH65" s="29"/>
      <c r="TI65" s="29"/>
      <c r="TJ65" s="29"/>
      <c r="TK65" s="29"/>
      <c r="TL65" s="29"/>
      <c r="TM65" s="29"/>
      <c r="TN65" s="29"/>
      <c r="TO65" s="29"/>
      <c r="TP65" s="29"/>
      <c r="TQ65" s="29"/>
      <c r="TR65" s="29"/>
      <c r="TS65" s="29"/>
      <c r="TT65" s="29"/>
      <c r="TU65" s="29"/>
      <c r="TV65" s="29"/>
      <c r="TW65" s="29"/>
      <c r="TX65" s="29"/>
      <c r="TY65" s="29"/>
      <c r="TZ65" s="29"/>
      <c r="UA65" s="29"/>
      <c r="UB65" s="29"/>
      <c r="UC65" s="29"/>
      <c r="UD65" s="29"/>
      <c r="UE65" s="29"/>
      <c r="UF65" s="29"/>
      <c r="UG65" s="29"/>
      <c r="UH65" s="29"/>
      <c r="UI65" s="29"/>
      <c r="UJ65" s="29"/>
      <c r="UK65" s="29"/>
      <c r="UL65" s="29"/>
      <c r="UM65" s="29"/>
      <c r="UN65" s="29"/>
      <c r="UO65" s="29"/>
      <c r="UP65" s="29"/>
      <c r="UQ65" s="29"/>
      <c r="UR65" s="29"/>
      <c r="US65" s="29"/>
      <c r="UT65" s="29"/>
      <c r="UU65" s="29"/>
      <c r="UV65" s="29"/>
      <c r="UW65" s="29"/>
      <c r="UX65" s="29"/>
      <c r="UY65" s="29"/>
      <c r="UZ65" s="29"/>
      <c r="VA65" s="29"/>
      <c r="VB65" s="29"/>
      <c r="VC65" s="29"/>
      <c r="VD65" s="29"/>
      <c r="VE65" s="29"/>
      <c r="VF65" s="29"/>
      <c r="VG65" s="29"/>
      <c r="VH65" s="29"/>
      <c r="VI65" s="29"/>
      <c r="VJ65" s="29"/>
      <c r="VK65" s="29"/>
      <c r="VL65" s="29"/>
      <c r="VM65" s="29"/>
      <c r="VN65" s="29"/>
      <c r="VO65" s="29"/>
      <c r="VP65" s="29"/>
      <c r="VQ65" s="29"/>
      <c r="VR65" s="29"/>
      <c r="VS65" s="29"/>
      <c r="VT65" s="29"/>
      <c r="VU65" s="29"/>
      <c r="VV65" s="29"/>
      <c r="VW65" s="29"/>
      <c r="VX65" s="29"/>
      <c r="VY65" s="29"/>
      <c r="VZ65" s="29"/>
      <c r="WA65" s="29"/>
      <c r="WB65" s="29"/>
      <c r="WC65" s="29"/>
      <c r="WD65" s="29"/>
      <c r="WE65" s="29"/>
      <c r="WF65" s="29"/>
      <c r="WG65" s="29"/>
      <c r="WH65" s="29"/>
      <c r="WI65" s="29"/>
      <c r="WJ65" s="29"/>
      <c r="WK65" s="29"/>
      <c r="WL65" s="29"/>
      <c r="WM65" s="29"/>
      <c r="WN65" s="29"/>
      <c r="WO65" s="29"/>
      <c r="WP65" s="29"/>
      <c r="WQ65" s="29"/>
      <c r="WR65" s="29"/>
      <c r="WS65" s="29"/>
      <c r="WT65" s="29"/>
      <c r="WU65" s="29"/>
      <c r="WV65" s="29"/>
      <c r="WW65" s="29"/>
      <c r="WX65" s="29"/>
      <c r="WY65" s="29"/>
      <c r="WZ65" s="29"/>
      <c r="XA65" s="29"/>
      <c r="XB65" s="29"/>
      <c r="XC65" s="29"/>
      <c r="XD65" s="29"/>
      <c r="XE65" s="29"/>
      <c r="XF65" s="29"/>
      <c r="XG65" s="29"/>
      <c r="XH65" s="29"/>
      <c r="XI65" s="29"/>
      <c r="XJ65" s="29"/>
      <c r="XK65" s="29"/>
      <c r="XL65" s="29"/>
      <c r="XM65" s="29"/>
      <c r="XN65" s="29"/>
      <c r="XO65" s="29"/>
      <c r="XP65" s="29"/>
      <c r="XQ65" s="29"/>
      <c r="XR65" s="29"/>
      <c r="XS65" s="29"/>
      <c r="XT65" s="29"/>
      <c r="XU65" s="29"/>
      <c r="XV65" s="29"/>
      <c r="XW65" s="29"/>
      <c r="XX65" s="29"/>
      <c r="XY65" s="29"/>
      <c r="XZ65" s="29"/>
      <c r="YA65" s="29"/>
      <c r="YB65" s="29"/>
      <c r="YC65" s="29"/>
      <c r="YD65" s="29"/>
      <c r="YE65" s="29"/>
      <c r="YF65" s="29"/>
      <c r="YG65" s="29"/>
      <c r="YH65" s="29"/>
      <c r="YI65" s="29"/>
      <c r="YJ65" s="29"/>
      <c r="YK65" s="29"/>
      <c r="YL65" s="29"/>
      <c r="YM65" s="29"/>
      <c r="YN65" s="29"/>
      <c r="YO65" s="29"/>
      <c r="YP65" s="29"/>
      <c r="YQ65" s="29"/>
      <c r="YR65" s="29"/>
      <c r="YS65" s="29"/>
      <c r="YT65" s="29"/>
      <c r="YU65" s="29"/>
      <c r="YV65" s="29"/>
      <c r="YW65" s="29"/>
      <c r="YX65" s="29"/>
      <c r="YY65" s="29"/>
      <c r="YZ65" s="29"/>
      <c r="ZA65" s="29"/>
      <c r="ZB65" s="29"/>
      <c r="ZC65" s="29"/>
      <c r="ZD65" s="29"/>
      <c r="ZE65" s="29"/>
      <c r="ZF65" s="29"/>
      <c r="ZG65" s="29"/>
      <c r="ZH65" s="29"/>
      <c r="ZI65" s="29"/>
      <c r="ZJ65" s="29"/>
      <c r="ZK65" s="29"/>
      <c r="ZL65" s="29"/>
      <c r="ZM65" s="29"/>
      <c r="ZN65" s="29"/>
      <c r="ZO65" s="29"/>
      <c r="ZP65" s="29"/>
      <c r="ZQ65" s="29"/>
      <c r="ZR65" s="29"/>
      <c r="ZS65" s="29"/>
      <c r="ZT65" s="29"/>
      <c r="ZU65" s="29"/>
      <c r="ZV65" s="29"/>
      <c r="ZW65" s="29"/>
      <c r="ZX65" s="29"/>
      <c r="ZY65" s="29"/>
      <c r="ZZ65" s="29"/>
      <c r="AAA65" s="29"/>
      <c r="AAB65" s="29"/>
      <c r="AAC65" s="29"/>
      <c r="AAD65" s="29"/>
      <c r="AAE65" s="29"/>
      <c r="AAF65" s="29"/>
      <c r="AAG65" s="29"/>
      <c r="AAH65" s="29"/>
      <c r="AAI65" s="29"/>
      <c r="AAJ65" s="29"/>
      <c r="AAK65" s="29"/>
      <c r="AAL65" s="29"/>
      <c r="AAM65" s="29"/>
      <c r="AAN65" s="29"/>
      <c r="AAO65" s="29"/>
      <c r="AAP65" s="29"/>
      <c r="AAQ65" s="29"/>
      <c r="AAR65" s="29"/>
      <c r="AAS65" s="29"/>
      <c r="AAT65" s="29"/>
      <c r="AAU65" s="29"/>
      <c r="AAV65" s="29"/>
      <c r="AAW65" s="29"/>
      <c r="AAX65" s="29"/>
      <c r="AAY65" s="29"/>
      <c r="AAZ65" s="29"/>
      <c r="ABA65" s="29"/>
      <c r="ABB65" s="29"/>
      <c r="ABC65" s="29"/>
      <c r="ABD65" s="29"/>
      <c r="ABE65" s="29"/>
      <c r="ABF65" s="29"/>
      <c r="ABG65" s="29"/>
      <c r="ABH65" s="29"/>
      <c r="ABI65" s="29"/>
      <c r="ABJ65" s="29"/>
      <c r="ABK65" s="29"/>
      <c r="ABL65" s="29"/>
      <c r="ABM65" s="29"/>
      <c r="ABN65" s="29"/>
      <c r="ABO65" s="29"/>
      <c r="ABP65" s="29"/>
      <c r="ABQ65" s="29"/>
      <c r="ABR65" s="29"/>
      <c r="ABS65" s="29"/>
      <c r="ABT65" s="29"/>
      <c r="ABU65" s="29"/>
      <c r="ABV65" s="29"/>
      <c r="ABW65" s="29"/>
      <c r="ABX65" s="29"/>
      <c r="ABY65" s="29"/>
      <c r="ABZ65" s="29"/>
      <c r="ACA65" s="29"/>
      <c r="ACB65" s="29"/>
      <c r="ACC65" s="29"/>
      <c r="ACD65" s="29"/>
      <c r="ACE65" s="29"/>
      <c r="ACF65" s="29"/>
      <c r="ACG65" s="29"/>
      <c r="ACH65" s="29"/>
      <c r="ACI65" s="29"/>
      <c r="ACJ65" s="29"/>
      <c r="ACK65" s="29"/>
      <c r="ACL65" s="29"/>
      <c r="ACM65" s="29"/>
      <c r="ACN65" s="29"/>
      <c r="ACO65" s="29"/>
      <c r="ACP65" s="29"/>
      <c r="ACQ65" s="29"/>
      <c r="ACR65" s="29"/>
      <c r="ACS65" s="29"/>
      <c r="ACT65" s="29"/>
      <c r="ACU65" s="29"/>
      <c r="ACV65" s="29"/>
      <c r="ACW65" s="29"/>
      <c r="ACX65" s="29"/>
      <c r="ACY65" s="29"/>
      <c r="ACZ65" s="29"/>
      <c r="ADA65" s="29"/>
      <c r="ADB65" s="29"/>
      <c r="ADC65" s="29"/>
      <c r="ADD65" s="29"/>
      <c r="ADE65" s="29"/>
      <c r="ADF65" s="29"/>
      <c r="ADG65" s="29"/>
      <c r="ADH65" s="29"/>
      <c r="ADI65" s="29"/>
      <c r="ADJ65" s="29"/>
      <c r="ADK65" s="29"/>
      <c r="ADL65" s="29"/>
      <c r="ADM65" s="29"/>
      <c r="ADN65" s="29"/>
      <c r="ADO65" s="29"/>
      <c r="ADP65" s="29"/>
      <c r="ADQ65" s="29"/>
      <c r="ADR65" s="29"/>
      <c r="ADS65" s="29"/>
      <c r="ADT65" s="29"/>
      <c r="ADU65" s="29"/>
      <c r="ADV65" s="29"/>
      <c r="ADW65" s="29"/>
      <c r="ADX65" s="29"/>
      <c r="ADY65" s="29"/>
      <c r="ADZ65" s="29"/>
      <c r="AEA65" s="29"/>
      <c r="AEB65" s="29"/>
      <c r="AEC65" s="29"/>
      <c r="AED65" s="29"/>
      <c r="AEE65" s="29"/>
      <c r="AEF65" s="29"/>
      <c r="AEG65" s="29"/>
      <c r="AEH65" s="29"/>
      <c r="AEI65" s="29"/>
      <c r="AEJ65" s="29"/>
      <c r="AEK65" s="29"/>
      <c r="AEL65" s="29"/>
      <c r="AEM65" s="29"/>
      <c r="AEN65" s="29"/>
      <c r="AEO65" s="29"/>
      <c r="AEP65" s="29"/>
      <c r="AEQ65" s="29"/>
      <c r="AER65" s="29"/>
      <c r="AES65" s="29"/>
      <c r="AET65" s="29"/>
      <c r="AEU65" s="29"/>
      <c r="AEV65" s="29"/>
      <c r="AEW65" s="29"/>
      <c r="AEX65" s="29"/>
      <c r="AEY65" s="29"/>
      <c r="AEZ65" s="29"/>
      <c r="AFA65" s="29"/>
      <c r="AFB65" s="29"/>
      <c r="AFC65" s="29"/>
      <c r="AFD65" s="29"/>
      <c r="AFE65" s="29"/>
      <c r="AFF65" s="29"/>
      <c r="AFG65" s="29"/>
      <c r="AFH65" s="29"/>
      <c r="AFI65" s="29"/>
      <c r="AFJ65" s="29"/>
      <c r="AFK65" s="29"/>
      <c r="AFL65" s="29"/>
      <c r="AFM65" s="29"/>
      <c r="AFN65" s="29"/>
      <c r="AFO65" s="29"/>
      <c r="AFP65" s="29"/>
      <c r="AFQ65" s="29"/>
      <c r="AFR65" s="29"/>
      <c r="AFS65" s="29"/>
      <c r="AFT65" s="29"/>
      <c r="AFU65" s="29"/>
      <c r="AFV65" s="29"/>
      <c r="AFW65" s="29"/>
      <c r="AFX65" s="29"/>
      <c r="AFY65" s="29"/>
      <c r="AFZ65" s="29"/>
      <c r="AGA65" s="29"/>
      <c r="AGB65" s="29"/>
      <c r="AGC65" s="29"/>
      <c r="AGD65" s="29"/>
      <c r="AGE65" s="29"/>
      <c r="AGF65" s="29"/>
      <c r="AGG65" s="29"/>
      <c r="AGH65" s="29"/>
      <c r="AGI65" s="29"/>
      <c r="AGJ65" s="29"/>
      <c r="AGK65" s="29"/>
      <c r="AGL65" s="29"/>
      <c r="AGM65" s="29"/>
      <c r="AGN65" s="29"/>
      <c r="AGO65" s="29"/>
      <c r="AGP65" s="29"/>
      <c r="AGQ65" s="29"/>
      <c r="AGR65" s="29"/>
      <c r="AGS65" s="29"/>
      <c r="AGT65" s="29"/>
      <c r="AGU65" s="29"/>
      <c r="AGV65" s="29"/>
      <c r="AGW65" s="29"/>
      <c r="AGX65" s="29"/>
      <c r="AGY65" s="29"/>
      <c r="AGZ65" s="29"/>
      <c r="AHA65" s="29"/>
      <c r="AHB65" s="29"/>
      <c r="AHC65" s="29"/>
      <c r="AHD65" s="29"/>
      <c r="AHE65" s="29"/>
      <c r="AHF65" s="29"/>
      <c r="AHG65" s="29"/>
      <c r="AHH65" s="29"/>
      <c r="AHI65" s="29"/>
      <c r="AHJ65" s="29"/>
      <c r="AHK65" s="29"/>
      <c r="AHL65" s="29"/>
      <c r="AHM65" s="29"/>
      <c r="AHN65" s="29"/>
      <c r="AHO65" s="29"/>
      <c r="AHP65" s="29"/>
      <c r="AHQ65" s="29"/>
      <c r="AHR65" s="29"/>
      <c r="AHS65" s="29"/>
      <c r="AHT65" s="29"/>
      <c r="AHU65" s="29"/>
      <c r="AHV65" s="29"/>
      <c r="AHW65" s="29"/>
      <c r="AHX65" s="29"/>
      <c r="AHY65" s="29"/>
      <c r="AHZ65" s="29"/>
      <c r="AIA65" s="29"/>
      <c r="AIB65" s="29"/>
      <c r="AIC65" s="29"/>
      <c r="AID65" s="29"/>
      <c r="AIE65" s="29"/>
      <c r="AIF65" s="29"/>
      <c r="AIG65" s="29"/>
      <c r="AIH65" s="29"/>
      <c r="AII65" s="29"/>
      <c r="AIJ65" s="29"/>
      <c r="AIK65" s="29"/>
      <c r="AIL65" s="29"/>
      <c r="AIM65" s="29"/>
      <c r="AIN65" s="29"/>
      <c r="AIO65" s="29"/>
      <c r="AIP65" s="29"/>
      <c r="AIQ65" s="29"/>
      <c r="AIR65" s="29"/>
      <c r="AIS65" s="29"/>
      <c r="AIT65" s="29"/>
      <c r="AIU65" s="29"/>
      <c r="AIV65" s="29"/>
      <c r="AIW65" s="29"/>
      <c r="AIX65" s="29"/>
      <c r="AIY65" s="29"/>
      <c r="AIZ65" s="29"/>
      <c r="AJA65" s="29"/>
      <c r="AJB65" s="29"/>
      <c r="AJC65" s="29"/>
      <c r="AJD65" s="29"/>
      <c r="AJE65" s="29"/>
      <c r="AJF65" s="29"/>
      <c r="AJG65" s="29"/>
      <c r="AJH65" s="29"/>
      <c r="AJI65" s="29"/>
      <c r="AJJ65" s="29"/>
      <c r="AJK65" s="29"/>
      <c r="AJL65" s="29"/>
      <c r="AJM65" s="29"/>
      <c r="AJN65" s="29"/>
      <c r="AJO65" s="29"/>
      <c r="AJP65" s="29"/>
      <c r="AJQ65" s="29"/>
      <c r="AJR65" s="29"/>
      <c r="AJS65" s="29"/>
      <c r="AJT65" s="29"/>
      <c r="AJU65" s="29"/>
      <c r="AJV65" s="29"/>
      <c r="AJW65" s="29"/>
      <c r="AJX65" s="29"/>
      <c r="AJY65" s="29"/>
      <c r="AJZ65" s="29"/>
      <c r="AKA65" s="29"/>
      <c r="AKB65" s="29"/>
      <c r="AKC65" s="29"/>
      <c r="AKD65" s="29"/>
      <c r="AKE65" s="29"/>
      <c r="AKF65" s="29"/>
      <c r="AKG65" s="29"/>
      <c r="AKH65" s="29"/>
      <c r="AKI65" s="29"/>
      <c r="AKJ65" s="29"/>
      <c r="AKK65" s="29"/>
      <c r="AKL65" s="29"/>
      <c r="AKM65" s="29"/>
      <c r="AKN65" s="29"/>
      <c r="AKO65" s="29"/>
      <c r="AKP65" s="29"/>
      <c r="AKQ65" s="29"/>
      <c r="AKR65" s="29"/>
      <c r="AKS65" s="29"/>
      <c r="AKT65" s="29"/>
      <c r="AKU65" s="29"/>
      <c r="AKV65" s="29"/>
      <c r="AKW65" s="29"/>
      <c r="AKX65" s="29"/>
      <c r="AKY65" s="29"/>
      <c r="AKZ65" s="29"/>
      <c r="ALA65" s="29"/>
      <c r="ALB65" s="29"/>
      <c r="ALC65" s="29"/>
      <c r="ALD65" s="29"/>
      <c r="ALE65" s="29"/>
      <c r="ALF65" s="29"/>
      <c r="ALG65" s="29"/>
      <c r="ALH65" s="29"/>
      <c r="ALI65" s="29"/>
      <c r="ALJ65" s="29"/>
      <c r="ALK65" s="29"/>
      <c r="ALL65" s="29"/>
      <c r="ALM65" s="29"/>
      <c r="ALN65" s="29"/>
      <c r="ALO65" s="29"/>
      <c r="ALP65" s="29"/>
      <c r="ALQ65" s="29"/>
      <c r="ALR65" s="29"/>
      <c r="ALS65" s="29"/>
      <c r="ALT65" s="29"/>
      <c r="ALU65" s="29"/>
      <c r="ALV65" s="29"/>
      <c r="ALW65" s="29"/>
      <c r="ALX65" s="29"/>
      <c r="ALY65" s="29"/>
      <c r="ALZ65" s="29"/>
      <c r="AMA65" s="29"/>
      <c r="AMB65" s="29"/>
      <c r="AMC65" s="29"/>
      <c r="AMD65" s="29"/>
      <c r="AME65" s="29"/>
      <c r="AMF65" s="29"/>
      <c r="AMG65" s="29"/>
      <c r="AMH65" s="29"/>
      <c r="AMI65" s="29"/>
      <c r="AMJ65" s="29"/>
      <c r="AMK65" s="29"/>
      <c r="AML65" s="29"/>
      <c r="AMM65" s="29"/>
      <c r="AMN65" s="29"/>
      <c r="AMO65" s="29"/>
      <c r="AMP65" s="29"/>
      <c r="AMQ65" s="29"/>
      <c r="AMR65" s="29"/>
      <c r="AMS65" s="29"/>
      <c r="AMT65" s="29"/>
      <c r="AMU65" s="29"/>
      <c r="AMV65" s="29"/>
      <c r="AMW65" s="29"/>
      <c r="AMX65" s="29"/>
      <c r="AMY65" s="29"/>
      <c r="AMZ65" s="29"/>
      <c r="ANA65" s="29"/>
      <c r="ANB65" s="29"/>
      <c r="ANC65" s="29"/>
      <c r="AND65" s="29"/>
      <c r="ANE65" s="29"/>
      <c r="ANF65" s="29"/>
      <c r="ANG65" s="29"/>
      <c r="ANH65" s="29"/>
      <c r="ANI65" s="29"/>
      <c r="ANJ65" s="29"/>
      <c r="ANK65" s="29"/>
      <c r="ANL65" s="29"/>
      <c r="ANM65" s="29"/>
      <c r="ANN65" s="29"/>
      <c r="ANO65" s="29"/>
      <c r="ANP65" s="29"/>
      <c r="ANQ65" s="29"/>
      <c r="ANR65" s="29"/>
      <c r="ANS65" s="29"/>
      <c r="ANT65" s="29"/>
      <c r="ANU65" s="29"/>
      <c r="ANV65" s="29"/>
      <c r="ANW65" s="29"/>
      <c r="ANX65" s="29"/>
      <c r="ANY65" s="29"/>
      <c r="ANZ65" s="29"/>
      <c r="AOA65" s="29"/>
      <c r="AOB65" s="29"/>
      <c r="AOC65" s="29"/>
      <c r="AOD65" s="29"/>
      <c r="AOE65" s="29"/>
      <c r="AOF65" s="29"/>
      <c r="AOG65" s="29"/>
      <c r="AOH65" s="29"/>
      <c r="AOI65" s="29"/>
      <c r="AOJ65" s="29"/>
      <c r="AOK65" s="29"/>
      <c r="AOL65" s="29"/>
      <c r="AOM65" s="29"/>
      <c r="AON65" s="29"/>
      <c r="AOO65" s="29"/>
      <c r="AOP65" s="29"/>
      <c r="AOQ65" s="29"/>
      <c r="AOR65" s="29"/>
      <c r="AOS65" s="29"/>
      <c r="AOT65" s="29"/>
      <c r="AOU65" s="29"/>
      <c r="AOV65" s="29"/>
      <c r="AOW65" s="29"/>
      <c r="AOX65" s="29"/>
      <c r="AOY65" s="29"/>
      <c r="AOZ65" s="29"/>
      <c r="APA65" s="29"/>
      <c r="APB65" s="29"/>
      <c r="APC65" s="29"/>
      <c r="APD65" s="29"/>
      <c r="APE65" s="29"/>
      <c r="APF65" s="29"/>
      <c r="APG65" s="29"/>
      <c r="APH65" s="29"/>
      <c r="API65" s="29"/>
      <c r="APJ65" s="29"/>
      <c r="APK65" s="29"/>
      <c r="APL65" s="29"/>
      <c r="APM65" s="29"/>
      <c r="APN65" s="29"/>
      <c r="APO65" s="29"/>
      <c r="APP65" s="29"/>
      <c r="APQ65" s="29"/>
      <c r="APR65" s="29"/>
      <c r="APS65" s="29"/>
      <c r="APT65" s="29"/>
      <c r="APU65" s="29"/>
      <c r="APV65" s="29"/>
      <c r="APW65" s="29"/>
      <c r="APX65" s="29"/>
      <c r="APY65" s="29"/>
      <c r="APZ65" s="29"/>
      <c r="AQA65" s="29"/>
      <c r="AQB65" s="29"/>
      <c r="AQC65" s="29"/>
      <c r="AQD65" s="29"/>
      <c r="AQE65" s="29"/>
      <c r="AQF65" s="29"/>
      <c r="AQG65" s="29"/>
      <c r="AQH65" s="29"/>
      <c r="AQI65" s="29"/>
      <c r="AQJ65" s="29"/>
      <c r="AQK65" s="29"/>
      <c r="AQL65" s="29"/>
      <c r="AQM65" s="29"/>
      <c r="AQN65" s="29"/>
      <c r="AQO65" s="29"/>
      <c r="AQP65" s="29"/>
      <c r="AQQ65" s="29"/>
      <c r="AQR65" s="29"/>
      <c r="AQS65" s="29"/>
      <c r="AQT65" s="29"/>
      <c r="AQU65" s="29"/>
      <c r="AQV65" s="29"/>
      <c r="AQW65" s="29"/>
      <c r="AQX65" s="29"/>
      <c r="AQY65" s="29"/>
      <c r="AQZ65" s="29"/>
      <c r="ARA65" s="29"/>
      <c r="ARB65" s="29"/>
      <c r="ARC65" s="29"/>
      <c r="ARD65" s="29"/>
      <c r="ARE65" s="29"/>
      <c r="ARF65" s="29"/>
      <c r="ARG65" s="29"/>
      <c r="ARH65" s="29"/>
      <c r="ARI65" s="29"/>
      <c r="ARJ65" s="29"/>
      <c r="ARK65" s="29"/>
      <c r="ARL65" s="29"/>
      <c r="ARM65" s="29"/>
      <c r="ARN65" s="29"/>
      <c r="ARO65" s="29"/>
      <c r="ARP65" s="29"/>
      <c r="ARQ65" s="29"/>
      <c r="ARR65" s="29"/>
      <c r="ARS65" s="29"/>
      <c r="ART65" s="29"/>
      <c r="ARU65" s="29"/>
      <c r="ARV65" s="29"/>
      <c r="ARW65" s="29"/>
      <c r="ARX65" s="29"/>
    </row>
    <row r="66" spans="1:1168">
      <c r="A66" s="26" t="s">
        <v>35</v>
      </c>
      <c r="B66" s="5"/>
      <c r="C66" s="5"/>
      <c r="D66" s="42"/>
      <c r="E66" s="5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  <c r="IX66" s="29"/>
      <c r="IY66" s="29"/>
      <c r="IZ66" s="29"/>
      <c r="JA66" s="29"/>
      <c r="JB66" s="29"/>
      <c r="JC66" s="29"/>
      <c r="JD66" s="29"/>
      <c r="JE66" s="29"/>
      <c r="JF66" s="29"/>
      <c r="JG66" s="29"/>
      <c r="JH66" s="29"/>
      <c r="JI66" s="29"/>
      <c r="JJ66" s="29"/>
      <c r="JK66" s="29"/>
      <c r="JL66" s="29"/>
      <c r="JM66" s="29"/>
      <c r="JN66" s="29"/>
      <c r="JO66" s="29"/>
      <c r="JP66" s="29"/>
      <c r="JQ66" s="29"/>
      <c r="JR66" s="29"/>
      <c r="JS66" s="29"/>
      <c r="JT66" s="29"/>
      <c r="JU66" s="29"/>
      <c r="JV66" s="29"/>
      <c r="JW66" s="29"/>
      <c r="JX66" s="29"/>
      <c r="JY66" s="29"/>
      <c r="JZ66" s="29"/>
      <c r="KA66" s="29"/>
      <c r="KB66" s="29"/>
      <c r="KC66" s="29"/>
      <c r="KD66" s="29"/>
      <c r="KE66" s="29"/>
      <c r="KF66" s="29"/>
      <c r="KG66" s="29"/>
      <c r="KH66" s="29"/>
      <c r="KI66" s="29"/>
      <c r="KJ66" s="29"/>
      <c r="KK66" s="29"/>
      <c r="KL66" s="29"/>
      <c r="KM66" s="29"/>
      <c r="KN66" s="29"/>
      <c r="KO66" s="29"/>
      <c r="KP66" s="29"/>
      <c r="KQ66" s="29"/>
      <c r="KR66" s="29"/>
      <c r="KS66" s="29"/>
      <c r="KT66" s="29"/>
      <c r="KU66" s="29"/>
      <c r="KV66" s="29"/>
      <c r="KW66" s="29"/>
      <c r="KX66" s="29"/>
      <c r="KY66" s="29"/>
      <c r="KZ66" s="29"/>
      <c r="LA66" s="29"/>
      <c r="LB66" s="29"/>
      <c r="LC66" s="29"/>
      <c r="LD66" s="29"/>
      <c r="LE66" s="29"/>
      <c r="LF66" s="29"/>
      <c r="LG66" s="29"/>
      <c r="LH66" s="29"/>
      <c r="LI66" s="29"/>
      <c r="LJ66" s="29"/>
      <c r="LK66" s="29"/>
      <c r="LL66" s="29"/>
      <c r="LM66" s="29"/>
      <c r="LN66" s="29"/>
      <c r="LO66" s="29"/>
      <c r="LP66" s="29"/>
      <c r="LQ66" s="29"/>
      <c r="LR66" s="29"/>
      <c r="LS66" s="29"/>
      <c r="LT66" s="29"/>
      <c r="LU66" s="29"/>
      <c r="LV66" s="29"/>
      <c r="LW66" s="29"/>
      <c r="LX66" s="29"/>
      <c r="LY66" s="29"/>
      <c r="LZ66" s="29"/>
      <c r="MA66" s="29"/>
      <c r="MB66" s="29"/>
      <c r="MC66" s="29"/>
      <c r="MD66" s="29"/>
      <c r="ME66" s="29"/>
      <c r="MF66" s="29"/>
      <c r="MG66" s="29"/>
      <c r="MH66" s="29"/>
      <c r="MI66" s="29"/>
      <c r="MJ66" s="29"/>
      <c r="MK66" s="29"/>
      <c r="ML66" s="29"/>
      <c r="MM66" s="29"/>
      <c r="MN66" s="29"/>
      <c r="MO66" s="29"/>
      <c r="MP66" s="29"/>
      <c r="MQ66" s="29"/>
      <c r="MR66" s="29"/>
      <c r="MS66" s="29"/>
      <c r="MT66" s="29"/>
      <c r="MU66" s="29"/>
      <c r="MV66" s="29"/>
      <c r="MW66" s="29"/>
      <c r="MX66" s="29"/>
      <c r="MY66" s="29"/>
      <c r="MZ66" s="29"/>
      <c r="NA66" s="29"/>
      <c r="NB66" s="29"/>
      <c r="NC66" s="29"/>
      <c r="ND66" s="29"/>
      <c r="NE66" s="29"/>
      <c r="NF66" s="29"/>
      <c r="NG66" s="29"/>
      <c r="NH66" s="29"/>
      <c r="NI66" s="29"/>
      <c r="NJ66" s="29"/>
      <c r="NK66" s="29"/>
      <c r="NL66" s="29"/>
      <c r="NM66" s="29"/>
      <c r="NN66" s="29"/>
      <c r="NO66" s="29"/>
      <c r="NP66" s="29"/>
      <c r="NQ66" s="29"/>
      <c r="NR66" s="29"/>
      <c r="NS66" s="29"/>
      <c r="NT66" s="29"/>
      <c r="NU66" s="29"/>
      <c r="NV66" s="29"/>
      <c r="NW66" s="29"/>
      <c r="NX66" s="29"/>
      <c r="NY66" s="29"/>
      <c r="NZ66" s="29"/>
      <c r="OA66" s="29"/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E66" s="29"/>
      <c r="PF66" s="29"/>
      <c r="PG66" s="29"/>
      <c r="PH66" s="29"/>
      <c r="PI66" s="29"/>
      <c r="PJ66" s="29"/>
      <c r="PK66" s="29"/>
      <c r="PL66" s="29"/>
      <c r="PM66" s="29"/>
      <c r="PN66" s="29"/>
      <c r="PO66" s="29"/>
      <c r="PP66" s="29"/>
      <c r="PQ66" s="29"/>
      <c r="PR66" s="29"/>
      <c r="PS66" s="29"/>
      <c r="PT66" s="29"/>
      <c r="PU66" s="29"/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A66" s="29"/>
      <c r="RB66" s="29"/>
      <c r="RC66" s="29"/>
      <c r="RD66" s="29"/>
      <c r="RE66" s="29"/>
      <c r="RF66" s="29"/>
      <c r="RG66" s="29"/>
      <c r="RH66" s="29"/>
      <c r="RI66" s="29"/>
      <c r="RJ66" s="29"/>
      <c r="RK66" s="29"/>
      <c r="RL66" s="29"/>
      <c r="RM66" s="29"/>
      <c r="RN66" s="29"/>
      <c r="RO66" s="29"/>
      <c r="RP66" s="29"/>
      <c r="RQ66" s="29"/>
      <c r="RR66" s="29"/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X66" s="29"/>
      <c r="SY66" s="29"/>
      <c r="SZ66" s="29"/>
      <c r="TA66" s="29"/>
      <c r="TB66" s="29"/>
      <c r="TC66" s="29"/>
      <c r="TD66" s="29"/>
      <c r="TE66" s="29"/>
      <c r="TF66" s="29"/>
      <c r="TG66" s="29"/>
      <c r="TH66" s="29"/>
      <c r="TI66" s="29"/>
      <c r="TJ66" s="29"/>
      <c r="TK66" s="29"/>
      <c r="TL66" s="29"/>
      <c r="TM66" s="29"/>
      <c r="TN66" s="29"/>
      <c r="TO66" s="29"/>
      <c r="TP66" s="29"/>
      <c r="TQ66" s="29"/>
      <c r="TR66" s="29"/>
      <c r="TS66" s="29"/>
      <c r="TT66" s="29"/>
      <c r="TU66" s="29"/>
      <c r="TV66" s="29"/>
      <c r="TW66" s="29"/>
      <c r="TX66" s="29"/>
      <c r="TY66" s="29"/>
      <c r="TZ66" s="29"/>
      <c r="UA66" s="29"/>
      <c r="UB66" s="29"/>
      <c r="UC66" s="29"/>
      <c r="UD66" s="29"/>
      <c r="UE66" s="29"/>
      <c r="UF66" s="29"/>
      <c r="UG66" s="29"/>
      <c r="UH66" s="29"/>
      <c r="UI66" s="29"/>
      <c r="UJ66" s="29"/>
      <c r="UK66" s="29"/>
      <c r="UL66" s="29"/>
      <c r="UM66" s="29"/>
      <c r="UN66" s="29"/>
      <c r="UO66" s="29"/>
      <c r="UP66" s="29"/>
      <c r="UQ66" s="29"/>
      <c r="UR66" s="29"/>
      <c r="US66" s="29"/>
      <c r="UT66" s="29"/>
      <c r="UU66" s="29"/>
      <c r="UV66" s="29"/>
      <c r="UW66" s="29"/>
      <c r="UX66" s="29"/>
      <c r="UY66" s="29"/>
      <c r="UZ66" s="29"/>
      <c r="VA66" s="29"/>
      <c r="VB66" s="29"/>
      <c r="VC66" s="29"/>
      <c r="VD66" s="29"/>
      <c r="VE66" s="29"/>
      <c r="VF66" s="29"/>
      <c r="VG66" s="29"/>
      <c r="VH66" s="29"/>
      <c r="VI66" s="29"/>
      <c r="VJ66" s="29"/>
      <c r="VK66" s="29"/>
      <c r="VL66" s="29"/>
      <c r="VM66" s="29"/>
      <c r="VN66" s="29"/>
      <c r="VO66" s="29"/>
      <c r="VP66" s="29"/>
      <c r="VQ66" s="29"/>
      <c r="VR66" s="29"/>
      <c r="VS66" s="29"/>
      <c r="VT66" s="29"/>
      <c r="VU66" s="29"/>
      <c r="VV66" s="29"/>
      <c r="VW66" s="29"/>
      <c r="VX66" s="29"/>
      <c r="VY66" s="29"/>
      <c r="VZ66" s="29"/>
      <c r="WA66" s="29"/>
      <c r="WB66" s="29"/>
      <c r="WC66" s="29"/>
      <c r="WD66" s="29"/>
      <c r="WE66" s="29"/>
      <c r="WF66" s="29"/>
      <c r="WG66" s="29"/>
      <c r="WH66" s="29"/>
      <c r="WI66" s="29"/>
      <c r="WJ66" s="29"/>
      <c r="WK66" s="29"/>
      <c r="WL66" s="29"/>
      <c r="WM66" s="29"/>
      <c r="WN66" s="29"/>
      <c r="WO66" s="29"/>
      <c r="WP66" s="29"/>
      <c r="WQ66" s="29"/>
      <c r="WR66" s="29"/>
      <c r="WS66" s="29"/>
      <c r="WT66" s="29"/>
      <c r="WU66" s="29"/>
      <c r="WV66" s="29"/>
      <c r="WW66" s="29"/>
      <c r="WX66" s="29"/>
      <c r="WY66" s="29"/>
      <c r="WZ66" s="29"/>
      <c r="XA66" s="29"/>
      <c r="XB66" s="29"/>
      <c r="XC66" s="29"/>
      <c r="XD66" s="29"/>
      <c r="XE66" s="29"/>
      <c r="XF66" s="29"/>
      <c r="XG66" s="29"/>
      <c r="XH66" s="29"/>
      <c r="XI66" s="29"/>
      <c r="XJ66" s="29"/>
      <c r="XK66" s="29"/>
      <c r="XL66" s="29"/>
      <c r="XM66" s="29"/>
      <c r="XN66" s="29"/>
      <c r="XO66" s="29"/>
      <c r="XP66" s="29"/>
      <c r="XQ66" s="29"/>
      <c r="XR66" s="29"/>
      <c r="XS66" s="29"/>
      <c r="XT66" s="29"/>
      <c r="XU66" s="29"/>
      <c r="XV66" s="29"/>
      <c r="XW66" s="29"/>
      <c r="XX66" s="29"/>
      <c r="XY66" s="29"/>
      <c r="XZ66" s="29"/>
      <c r="YA66" s="29"/>
      <c r="YB66" s="29"/>
      <c r="YC66" s="29"/>
      <c r="YD66" s="29"/>
      <c r="YE66" s="29"/>
      <c r="YF66" s="29"/>
      <c r="YG66" s="29"/>
      <c r="YH66" s="29"/>
      <c r="YI66" s="29"/>
      <c r="YJ66" s="29"/>
      <c r="YK66" s="29"/>
      <c r="YL66" s="29"/>
      <c r="YM66" s="29"/>
      <c r="YN66" s="29"/>
      <c r="YO66" s="29"/>
      <c r="YP66" s="29"/>
      <c r="YQ66" s="29"/>
      <c r="YR66" s="29"/>
      <c r="YS66" s="29"/>
      <c r="YT66" s="29"/>
      <c r="YU66" s="29"/>
      <c r="YV66" s="29"/>
      <c r="YW66" s="29"/>
      <c r="YX66" s="29"/>
      <c r="YY66" s="29"/>
      <c r="YZ66" s="29"/>
      <c r="ZA66" s="29"/>
      <c r="ZB66" s="29"/>
      <c r="ZC66" s="29"/>
      <c r="ZD66" s="29"/>
      <c r="ZE66" s="29"/>
      <c r="ZF66" s="29"/>
      <c r="ZG66" s="29"/>
      <c r="ZH66" s="29"/>
      <c r="ZI66" s="29"/>
      <c r="ZJ66" s="29"/>
      <c r="ZK66" s="29"/>
      <c r="ZL66" s="29"/>
      <c r="ZM66" s="29"/>
      <c r="ZN66" s="29"/>
      <c r="ZO66" s="29"/>
      <c r="ZP66" s="29"/>
      <c r="ZQ66" s="29"/>
      <c r="ZR66" s="29"/>
      <c r="ZS66" s="29"/>
      <c r="ZT66" s="29"/>
      <c r="ZU66" s="29"/>
      <c r="ZV66" s="29"/>
      <c r="ZW66" s="29"/>
      <c r="ZX66" s="29"/>
      <c r="ZY66" s="29"/>
      <c r="ZZ66" s="29"/>
      <c r="AAA66" s="29"/>
      <c r="AAB66" s="29"/>
      <c r="AAC66" s="29"/>
      <c r="AAD66" s="29"/>
      <c r="AAE66" s="29"/>
      <c r="AAF66" s="29"/>
      <c r="AAG66" s="29"/>
      <c r="AAH66" s="29"/>
      <c r="AAI66" s="29"/>
      <c r="AAJ66" s="29"/>
      <c r="AAK66" s="29"/>
      <c r="AAL66" s="29"/>
      <c r="AAM66" s="29"/>
      <c r="AAN66" s="29"/>
      <c r="AAO66" s="29"/>
      <c r="AAP66" s="29"/>
      <c r="AAQ66" s="29"/>
      <c r="AAR66" s="29"/>
      <c r="AAS66" s="29"/>
      <c r="AAT66" s="29"/>
      <c r="AAU66" s="29"/>
      <c r="AAV66" s="29"/>
      <c r="AAW66" s="29"/>
      <c r="AAX66" s="29"/>
      <c r="AAY66" s="29"/>
      <c r="AAZ66" s="29"/>
      <c r="ABA66" s="29"/>
      <c r="ABB66" s="29"/>
      <c r="ABC66" s="29"/>
      <c r="ABD66" s="29"/>
      <c r="ABE66" s="29"/>
      <c r="ABF66" s="29"/>
      <c r="ABG66" s="29"/>
      <c r="ABH66" s="29"/>
      <c r="ABI66" s="29"/>
      <c r="ABJ66" s="29"/>
      <c r="ABK66" s="29"/>
      <c r="ABL66" s="29"/>
      <c r="ABM66" s="29"/>
      <c r="ABN66" s="29"/>
      <c r="ABO66" s="29"/>
      <c r="ABP66" s="29"/>
      <c r="ABQ66" s="29"/>
      <c r="ABR66" s="29"/>
      <c r="ABS66" s="29"/>
      <c r="ABT66" s="29"/>
      <c r="ABU66" s="29"/>
      <c r="ABV66" s="29"/>
      <c r="ABW66" s="29"/>
      <c r="ABX66" s="29"/>
      <c r="ABY66" s="29"/>
      <c r="ABZ66" s="29"/>
      <c r="ACA66" s="29"/>
      <c r="ACB66" s="29"/>
      <c r="ACC66" s="29"/>
      <c r="ACD66" s="29"/>
      <c r="ACE66" s="29"/>
      <c r="ACF66" s="29"/>
      <c r="ACG66" s="29"/>
      <c r="ACH66" s="29"/>
      <c r="ACI66" s="29"/>
      <c r="ACJ66" s="29"/>
      <c r="ACK66" s="29"/>
      <c r="ACL66" s="29"/>
      <c r="ACM66" s="29"/>
      <c r="ACN66" s="29"/>
      <c r="ACO66" s="29"/>
      <c r="ACP66" s="29"/>
      <c r="ACQ66" s="29"/>
      <c r="ACR66" s="29"/>
      <c r="ACS66" s="29"/>
      <c r="ACT66" s="29"/>
      <c r="ACU66" s="29"/>
      <c r="ACV66" s="29"/>
      <c r="ACW66" s="29"/>
      <c r="ACX66" s="29"/>
      <c r="ACY66" s="29"/>
      <c r="ACZ66" s="29"/>
      <c r="ADA66" s="29"/>
      <c r="ADB66" s="29"/>
      <c r="ADC66" s="29"/>
      <c r="ADD66" s="29"/>
      <c r="ADE66" s="29"/>
      <c r="ADF66" s="29"/>
      <c r="ADG66" s="29"/>
      <c r="ADH66" s="29"/>
      <c r="ADI66" s="29"/>
      <c r="ADJ66" s="29"/>
      <c r="ADK66" s="29"/>
      <c r="ADL66" s="29"/>
      <c r="ADM66" s="29"/>
      <c r="ADN66" s="29"/>
      <c r="ADO66" s="29"/>
      <c r="ADP66" s="29"/>
      <c r="ADQ66" s="29"/>
      <c r="ADR66" s="29"/>
      <c r="ADS66" s="29"/>
      <c r="ADT66" s="29"/>
      <c r="ADU66" s="29"/>
      <c r="ADV66" s="29"/>
      <c r="ADW66" s="29"/>
      <c r="ADX66" s="29"/>
      <c r="ADY66" s="29"/>
      <c r="ADZ66" s="29"/>
      <c r="AEA66" s="29"/>
      <c r="AEB66" s="29"/>
      <c r="AEC66" s="29"/>
      <c r="AED66" s="29"/>
      <c r="AEE66" s="29"/>
      <c r="AEF66" s="29"/>
      <c r="AEG66" s="29"/>
      <c r="AEH66" s="29"/>
      <c r="AEI66" s="29"/>
      <c r="AEJ66" s="29"/>
      <c r="AEK66" s="29"/>
      <c r="AEL66" s="29"/>
      <c r="AEM66" s="29"/>
      <c r="AEN66" s="29"/>
      <c r="AEO66" s="29"/>
      <c r="AEP66" s="29"/>
      <c r="AEQ66" s="29"/>
      <c r="AER66" s="29"/>
      <c r="AES66" s="29"/>
      <c r="AET66" s="29"/>
      <c r="AEU66" s="29"/>
      <c r="AEV66" s="29"/>
      <c r="AEW66" s="29"/>
      <c r="AEX66" s="29"/>
      <c r="AEY66" s="29"/>
      <c r="AEZ66" s="29"/>
      <c r="AFA66" s="29"/>
      <c r="AFB66" s="29"/>
      <c r="AFC66" s="29"/>
      <c r="AFD66" s="29"/>
      <c r="AFE66" s="29"/>
      <c r="AFF66" s="29"/>
      <c r="AFG66" s="29"/>
      <c r="AFH66" s="29"/>
      <c r="AFI66" s="29"/>
      <c r="AFJ66" s="29"/>
      <c r="AFK66" s="29"/>
      <c r="AFL66" s="29"/>
      <c r="AFM66" s="29"/>
      <c r="AFN66" s="29"/>
      <c r="AFO66" s="29"/>
      <c r="AFP66" s="29"/>
      <c r="AFQ66" s="29"/>
      <c r="AFR66" s="29"/>
      <c r="AFS66" s="29"/>
      <c r="AFT66" s="29"/>
      <c r="AFU66" s="29"/>
      <c r="AFV66" s="29"/>
      <c r="AFW66" s="29"/>
      <c r="AFX66" s="29"/>
      <c r="AFY66" s="29"/>
      <c r="AFZ66" s="29"/>
      <c r="AGA66" s="29"/>
      <c r="AGB66" s="29"/>
      <c r="AGC66" s="29"/>
      <c r="AGD66" s="29"/>
      <c r="AGE66" s="29"/>
      <c r="AGF66" s="29"/>
      <c r="AGG66" s="29"/>
      <c r="AGH66" s="29"/>
      <c r="AGI66" s="29"/>
      <c r="AGJ66" s="29"/>
      <c r="AGK66" s="29"/>
      <c r="AGL66" s="29"/>
      <c r="AGM66" s="29"/>
      <c r="AGN66" s="29"/>
      <c r="AGO66" s="29"/>
      <c r="AGP66" s="29"/>
      <c r="AGQ66" s="29"/>
      <c r="AGR66" s="29"/>
      <c r="AGS66" s="29"/>
      <c r="AGT66" s="29"/>
      <c r="AGU66" s="29"/>
      <c r="AGV66" s="29"/>
      <c r="AGW66" s="29"/>
      <c r="AGX66" s="29"/>
      <c r="AGY66" s="29"/>
      <c r="AGZ66" s="29"/>
      <c r="AHA66" s="29"/>
      <c r="AHB66" s="29"/>
      <c r="AHC66" s="29"/>
      <c r="AHD66" s="29"/>
      <c r="AHE66" s="29"/>
      <c r="AHF66" s="29"/>
      <c r="AHG66" s="29"/>
      <c r="AHH66" s="29"/>
      <c r="AHI66" s="29"/>
      <c r="AHJ66" s="29"/>
      <c r="AHK66" s="29"/>
      <c r="AHL66" s="29"/>
      <c r="AHM66" s="29"/>
      <c r="AHN66" s="29"/>
      <c r="AHO66" s="29"/>
      <c r="AHP66" s="29"/>
      <c r="AHQ66" s="29"/>
      <c r="AHR66" s="29"/>
      <c r="AHS66" s="29"/>
      <c r="AHT66" s="29"/>
      <c r="AHU66" s="29"/>
      <c r="AHV66" s="29"/>
      <c r="AHW66" s="29"/>
      <c r="AHX66" s="29"/>
      <c r="AHY66" s="29"/>
      <c r="AHZ66" s="29"/>
      <c r="AIA66" s="29"/>
      <c r="AIB66" s="29"/>
      <c r="AIC66" s="29"/>
      <c r="AID66" s="29"/>
      <c r="AIE66" s="29"/>
      <c r="AIF66" s="29"/>
      <c r="AIG66" s="29"/>
      <c r="AIH66" s="29"/>
      <c r="AII66" s="29"/>
      <c r="AIJ66" s="29"/>
      <c r="AIK66" s="29"/>
      <c r="AIL66" s="29"/>
      <c r="AIM66" s="29"/>
      <c r="AIN66" s="29"/>
      <c r="AIO66" s="29"/>
      <c r="AIP66" s="29"/>
      <c r="AIQ66" s="29"/>
      <c r="AIR66" s="29"/>
      <c r="AIS66" s="29"/>
      <c r="AIT66" s="29"/>
      <c r="AIU66" s="29"/>
      <c r="AIV66" s="29"/>
      <c r="AIW66" s="29"/>
      <c r="AIX66" s="29"/>
      <c r="AIY66" s="29"/>
      <c r="AIZ66" s="29"/>
      <c r="AJA66" s="29"/>
      <c r="AJB66" s="29"/>
      <c r="AJC66" s="29"/>
      <c r="AJD66" s="29"/>
      <c r="AJE66" s="29"/>
      <c r="AJF66" s="29"/>
      <c r="AJG66" s="29"/>
      <c r="AJH66" s="29"/>
      <c r="AJI66" s="29"/>
      <c r="AJJ66" s="29"/>
      <c r="AJK66" s="29"/>
      <c r="AJL66" s="29"/>
      <c r="AJM66" s="29"/>
      <c r="AJN66" s="29"/>
      <c r="AJO66" s="29"/>
      <c r="AJP66" s="29"/>
      <c r="AJQ66" s="29"/>
      <c r="AJR66" s="29"/>
      <c r="AJS66" s="29"/>
      <c r="AJT66" s="29"/>
      <c r="AJU66" s="29"/>
      <c r="AJV66" s="29"/>
      <c r="AJW66" s="29"/>
      <c r="AJX66" s="29"/>
      <c r="AJY66" s="29"/>
      <c r="AJZ66" s="29"/>
      <c r="AKA66" s="29"/>
      <c r="AKB66" s="29"/>
      <c r="AKC66" s="29"/>
      <c r="AKD66" s="29"/>
      <c r="AKE66" s="29"/>
      <c r="AKF66" s="29"/>
      <c r="AKG66" s="29"/>
      <c r="AKH66" s="29"/>
      <c r="AKI66" s="29"/>
      <c r="AKJ66" s="29"/>
      <c r="AKK66" s="29"/>
      <c r="AKL66" s="29"/>
      <c r="AKM66" s="29"/>
      <c r="AKN66" s="29"/>
      <c r="AKO66" s="29"/>
      <c r="AKP66" s="29"/>
      <c r="AKQ66" s="29"/>
      <c r="AKR66" s="29"/>
      <c r="AKS66" s="29"/>
      <c r="AKT66" s="29"/>
      <c r="AKU66" s="29"/>
      <c r="AKV66" s="29"/>
      <c r="AKW66" s="29"/>
      <c r="AKX66" s="29"/>
      <c r="AKY66" s="29"/>
      <c r="AKZ66" s="29"/>
      <c r="ALA66" s="29"/>
      <c r="ALB66" s="29"/>
      <c r="ALC66" s="29"/>
      <c r="ALD66" s="29"/>
      <c r="ALE66" s="29"/>
      <c r="ALF66" s="29"/>
      <c r="ALG66" s="29"/>
      <c r="ALH66" s="29"/>
      <c r="ALI66" s="29"/>
      <c r="ALJ66" s="29"/>
      <c r="ALK66" s="29"/>
      <c r="ALL66" s="29"/>
      <c r="ALM66" s="29"/>
      <c r="ALN66" s="29"/>
      <c r="ALO66" s="29"/>
      <c r="ALP66" s="29"/>
      <c r="ALQ66" s="29"/>
      <c r="ALR66" s="29"/>
      <c r="ALS66" s="29"/>
      <c r="ALT66" s="29"/>
      <c r="ALU66" s="29"/>
      <c r="ALV66" s="29"/>
      <c r="ALW66" s="29"/>
      <c r="ALX66" s="29"/>
      <c r="ALY66" s="29"/>
      <c r="ALZ66" s="29"/>
      <c r="AMA66" s="29"/>
      <c r="AMB66" s="29"/>
      <c r="AMC66" s="29"/>
      <c r="AMD66" s="29"/>
      <c r="AME66" s="29"/>
      <c r="AMF66" s="29"/>
      <c r="AMG66" s="29"/>
      <c r="AMH66" s="29"/>
      <c r="AMI66" s="29"/>
      <c r="AMJ66" s="29"/>
      <c r="AMK66" s="29"/>
      <c r="AML66" s="29"/>
      <c r="AMM66" s="29"/>
      <c r="AMN66" s="29"/>
      <c r="AMO66" s="29"/>
      <c r="AMP66" s="29"/>
      <c r="AMQ66" s="29"/>
      <c r="AMR66" s="29"/>
      <c r="AMS66" s="29"/>
      <c r="AMT66" s="29"/>
      <c r="AMU66" s="29"/>
      <c r="AMV66" s="29"/>
      <c r="AMW66" s="29"/>
      <c r="AMX66" s="29"/>
      <c r="AMY66" s="29"/>
      <c r="AMZ66" s="29"/>
      <c r="ANA66" s="29"/>
      <c r="ANB66" s="29"/>
      <c r="ANC66" s="29"/>
      <c r="AND66" s="29"/>
      <c r="ANE66" s="29"/>
      <c r="ANF66" s="29"/>
      <c r="ANG66" s="29"/>
      <c r="ANH66" s="29"/>
      <c r="ANI66" s="29"/>
      <c r="ANJ66" s="29"/>
      <c r="ANK66" s="29"/>
      <c r="ANL66" s="29"/>
      <c r="ANM66" s="29"/>
      <c r="ANN66" s="29"/>
      <c r="ANO66" s="29"/>
      <c r="ANP66" s="29"/>
      <c r="ANQ66" s="29"/>
      <c r="ANR66" s="29"/>
      <c r="ANS66" s="29"/>
      <c r="ANT66" s="29"/>
      <c r="ANU66" s="29"/>
      <c r="ANV66" s="29"/>
      <c r="ANW66" s="29"/>
      <c r="ANX66" s="29"/>
      <c r="ANY66" s="29"/>
      <c r="ANZ66" s="29"/>
      <c r="AOA66" s="29"/>
      <c r="AOB66" s="29"/>
      <c r="AOC66" s="29"/>
      <c r="AOD66" s="29"/>
      <c r="AOE66" s="29"/>
      <c r="AOF66" s="29"/>
      <c r="AOG66" s="29"/>
      <c r="AOH66" s="29"/>
      <c r="AOI66" s="29"/>
      <c r="AOJ66" s="29"/>
      <c r="AOK66" s="29"/>
      <c r="AOL66" s="29"/>
      <c r="AOM66" s="29"/>
      <c r="AON66" s="29"/>
      <c r="AOO66" s="29"/>
      <c r="AOP66" s="29"/>
      <c r="AOQ66" s="29"/>
      <c r="AOR66" s="29"/>
      <c r="AOS66" s="29"/>
      <c r="AOT66" s="29"/>
      <c r="AOU66" s="29"/>
      <c r="AOV66" s="29"/>
      <c r="AOW66" s="29"/>
      <c r="AOX66" s="29"/>
      <c r="AOY66" s="29"/>
      <c r="AOZ66" s="29"/>
      <c r="APA66" s="29"/>
      <c r="APB66" s="29"/>
      <c r="APC66" s="29"/>
      <c r="APD66" s="29"/>
      <c r="APE66" s="29"/>
      <c r="APF66" s="29"/>
      <c r="APG66" s="29"/>
      <c r="APH66" s="29"/>
      <c r="API66" s="29"/>
      <c r="APJ66" s="29"/>
      <c r="APK66" s="29"/>
      <c r="APL66" s="29"/>
      <c r="APM66" s="29"/>
      <c r="APN66" s="29"/>
      <c r="APO66" s="29"/>
      <c r="APP66" s="29"/>
      <c r="APQ66" s="29"/>
      <c r="APR66" s="29"/>
      <c r="APS66" s="29"/>
      <c r="APT66" s="29"/>
      <c r="APU66" s="29"/>
      <c r="APV66" s="29"/>
      <c r="APW66" s="29"/>
      <c r="APX66" s="29"/>
      <c r="APY66" s="29"/>
      <c r="APZ66" s="29"/>
      <c r="AQA66" s="29"/>
      <c r="AQB66" s="29"/>
      <c r="AQC66" s="29"/>
      <c r="AQD66" s="29"/>
      <c r="AQE66" s="29"/>
      <c r="AQF66" s="29"/>
      <c r="AQG66" s="29"/>
      <c r="AQH66" s="29"/>
      <c r="AQI66" s="29"/>
      <c r="AQJ66" s="29"/>
      <c r="AQK66" s="29"/>
      <c r="AQL66" s="29"/>
      <c r="AQM66" s="29"/>
      <c r="AQN66" s="29"/>
      <c r="AQO66" s="29"/>
      <c r="AQP66" s="29"/>
      <c r="AQQ66" s="29"/>
      <c r="AQR66" s="29"/>
      <c r="AQS66" s="29"/>
      <c r="AQT66" s="29"/>
      <c r="AQU66" s="29"/>
      <c r="AQV66" s="29"/>
      <c r="AQW66" s="29"/>
      <c r="AQX66" s="29"/>
      <c r="AQY66" s="29"/>
      <c r="AQZ66" s="29"/>
      <c r="ARA66" s="29"/>
      <c r="ARB66" s="29"/>
      <c r="ARC66" s="29"/>
      <c r="ARD66" s="29"/>
      <c r="ARE66" s="29"/>
      <c r="ARF66" s="29"/>
      <c r="ARG66" s="29"/>
      <c r="ARH66" s="29"/>
      <c r="ARI66" s="29"/>
      <c r="ARJ66" s="29"/>
      <c r="ARK66" s="29"/>
      <c r="ARL66" s="29"/>
      <c r="ARM66" s="29"/>
      <c r="ARN66" s="29"/>
      <c r="ARO66" s="29"/>
      <c r="ARP66" s="29"/>
      <c r="ARQ66" s="29"/>
      <c r="ARR66" s="29"/>
      <c r="ARS66" s="29"/>
      <c r="ART66" s="29"/>
      <c r="ARU66" s="29"/>
      <c r="ARV66" s="29"/>
      <c r="ARW66" s="29"/>
      <c r="ARX66" s="29"/>
    </row>
    <row r="67" spans="1:1168">
      <c r="A67" s="4"/>
      <c r="B67" s="3" t="s">
        <v>122</v>
      </c>
      <c r="C67" s="3">
        <v>21</v>
      </c>
      <c r="D67" s="43">
        <v>167.79</v>
      </c>
      <c r="E67" s="11" t="s">
        <v>77</v>
      </c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  <c r="IX67" s="29"/>
      <c r="IY67" s="29"/>
      <c r="IZ67" s="29"/>
      <c r="JA67" s="29"/>
      <c r="JB67" s="29"/>
      <c r="JC67" s="29"/>
      <c r="JD67" s="29"/>
      <c r="JE67" s="29"/>
      <c r="JF67" s="29"/>
      <c r="JG67" s="29"/>
      <c r="JH67" s="29"/>
      <c r="JI67" s="29"/>
      <c r="JJ67" s="29"/>
      <c r="JK67" s="29"/>
      <c r="JL67" s="29"/>
      <c r="JM67" s="29"/>
      <c r="JN67" s="29"/>
      <c r="JO67" s="29"/>
      <c r="JP67" s="29"/>
      <c r="JQ67" s="29"/>
      <c r="JR67" s="29"/>
      <c r="JS67" s="29"/>
      <c r="JT67" s="29"/>
      <c r="JU67" s="29"/>
      <c r="JV67" s="29"/>
      <c r="JW67" s="29"/>
      <c r="JX67" s="29"/>
      <c r="JY67" s="29"/>
      <c r="JZ67" s="29"/>
      <c r="KA67" s="29"/>
      <c r="KB67" s="29"/>
      <c r="KC67" s="29"/>
      <c r="KD67" s="29"/>
      <c r="KE67" s="29"/>
      <c r="KF67" s="29"/>
      <c r="KG67" s="29"/>
      <c r="KH67" s="29"/>
      <c r="KI67" s="29"/>
      <c r="KJ67" s="29"/>
      <c r="KK67" s="29"/>
      <c r="KL67" s="29"/>
      <c r="KM67" s="29"/>
      <c r="KN67" s="29"/>
      <c r="KO67" s="29"/>
      <c r="KP67" s="29"/>
      <c r="KQ67" s="29"/>
      <c r="KR67" s="29"/>
      <c r="KS67" s="29"/>
      <c r="KT67" s="29"/>
      <c r="KU67" s="29"/>
      <c r="KV67" s="29"/>
      <c r="KW67" s="29"/>
      <c r="KX67" s="29"/>
      <c r="KY67" s="29"/>
      <c r="KZ67" s="29"/>
      <c r="LA67" s="29"/>
      <c r="LB67" s="29"/>
      <c r="LC67" s="29"/>
      <c r="LD67" s="29"/>
      <c r="LE67" s="29"/>
      <c r="LF67" s="29"/>
      <c r="LG67" s="29"/>
      <c r="LH67" s="29"/>
      <c r="LI67" s="29"/>
      <c r="LJ67" s="29"/>
      <c r="LK67" s="29"/>
      <c r="LL67" s="29"/>
      <c r="LM67" s="29"/>
      <c r="LN67" s="29"/>
      <c r="LO67" s="29"/>
      <c r="LP67" s="29"/>
      <c r="LQ67" s="29"/>
      <c r="LR67" s="29"/>
      <c r="LS67" s="29"/>
      <c r="LT67" s="29"/>
      <c r="LU67" s="29"/>
      <c r="LV67" s="29"/>
      <c r="LW67" s="29"/>
      <c r="LX67" s="29"/>
      <c r="LY67" s="29"/>
      <c r="LZ67" s="29"/>
      <c r="MA67" s="29"/>
      <c r="MB67" s="29"/>
      <c r="MC67" s="29"/>
      <c r="MD67" s="29"/>
      <c r="ME67" s="29"/>
      <c r="MF67" s="29"/>
      <c r="MG67" s="29"/>
      <c r="MH67" s="29"/>
      <c r="MI67" s="29"/>
      <c r="MJ67" s="29"/>
      <c r="MK67" s="29"/>
      <c r="ML67" s="29"/>
      <c r="MM67" s="29"/>
      <c r="MN67" s="29"/>
      <c r="MO67" s="29"/>
      <c r="MP67" s="29"/>
      <c r="MQ67" s="29"/>
      <c r="MR67" s="29"/>
      <c r="MS67" s="29"/>
      <c r="MT67" s="29"/>
      <c r="MU67" s="29"/>
      <c r="MV67" s="29"/>
      <c r="MW67" s="29"/>
      <c r="MX67" s="29"/>
      <c r="MY67" s="29"/>
      <c r="MZ67" s="29"/>
      <c r="NA67" s="29"/>
      <c r="NB67" s="29"/>
      <c r="NC67" s="29"/>
      <c r="ND67" s="29"/>
      <c r="NE67" s="29"/>
      <c r="NF67" s="29"/>
      <c r="NG67" s="29"/>
      <c r="NH67" s="29"/>
      <c r="NI67" s="29"/>
      <c r="NJ67" s="29"/>
      <c r="NK67" s="29"/>
      <c r="NL67" s="29"/>
      <c r="NM67" s="29"/>
      <c r="NN67" s="29"/>
      <c r="NO67" s="29"/>
      <c r="NP67" s="29"/>
      <c r="NQ67" s="29"/>
      <c r="NR67" s="29"/>
      <c r="NS67" s="29"/>
      <c r="NT67" s="29"/>
      <c r="NU67" s="29"/>
      <c r="NV67" s="29"/>
      <c r="NW67" s="29"/>
      <c r="NX67" s="29"/>
      <c r="NY67" s="29"/>
      <c r="NZ67" s="29"/>
      <c r="OA67" s="29"/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9"/>
      <c r="PF67" s="29"/>
      <c r="PG67" s="29"/>
      <c r="PH67" s="29"/>
      <c r="PI67" s="29"/>
      <c r="PJ67" s="29"/>
      <c r="PK67" s="29"/>
      <c r="PL67" s="29"/>
      <c r="PM67" s="29"/>
      <c r="PN67" s="29"/>
      <c r="PO67" s="29"/>
      <c r="PP67" s="29"/>
      <c r="PQ67" s="29"/>
      <c r="PR67" s="29"/>
      <c r="PS67" s="29"/>
      <c r="PT67" s="29"/>
      <c r="PU67" s="29"/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9"/>
      <c r="RB67" s="29"/>
      <c r="RC67" s="29"/>
      <c r="RD67" s="29"/>
      <c r="RE67" s="29"/>
      <c r="RF67" s="29"/>
      <c r="RG67" s="29"/>
      <c r="RH67" s="29"/>
      <c r="RI67" s="29"/>
      <c r="RJ67" s="29"/>
      <c r="RK67" s="29"/>
      <c r="RL67" s="29"/>
      <c r="RM67" s="29"/>
      <c r="RN67" s="29"/>
      <c r="RO67" s="29"/>
      <c r="RP67" s="29"/>
      <c r="RQ67" s="29"/>
      <c r="RR67" s="29"/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9"/>
      <c r="SY67" s="29"/>
      <c r="SZ67" s="29"/>
      <c r="TA67" s="29"/>
      <c r="TB67" s="29"/>
      <c r="TC67" s="29"/>
      <c r="TD67" s="29"/>
      <c r="TE67" s="29"/>
      <c r="TF67" s="29"/>
      <c r="TG67" s="29"/>
      <c r="TH67" s="29"/>
      <c r="TI67" s="29"/>
      <c r="TJ67" s="29"/>
      <c r="TK67" s="29"/>
      <c r="TL67" s="29"/>
      <c r="TM67" s="29"/>
      <c r="TN67" s="29"/>
      <c r="TO67" s="29"/>
      <c r="TP67" s="29"/>
      <c r="TQ67" s="29"/>
      <c r="TR67" s="29"/>
      <c r="TS67" s="29"/>
      <c r="TT67" s="29"/>
      <c r="TU67" s="29"/>
      <c r="TV67" s="29"/>
      <c r="TW67" s="29"/>
      <c r="TX67" s="29"/>
      <c r="TY67" s="29"/>
      <c r="TZ67" s="29"/>
      <c r="UA67" s="29"/>
      <c r="UB67" s="29"/>
      <c r="UC67" s="29"/>
      <c r="UD67" s="29"/>
      <c r="UE67" s="29"/>
      <c r="UF67" s="29"/>
      <c r="UG67" s="29"/>
      <c r="UH67" s="29"/>
      <c r="UI67" s="29"/>
      <c r="UJ67" s="29"/>
      <c r="UK67" s="29"/>
      <c r="UL67" s="29"/>
      <c r="UM67" s="29"/>
      <c r="UN67" s="29"/>
      <c r="UO67" s="29"/>
      <c r="UP67" s="29"/>
      <c r="UQ67" s="29"/>
      <c r="UR67" s="29"/>
      <c r="US67" s="29"/>
      <c r="UT67" s="29"/>
      <c r="UU67" s="29"/>
      <c r="UV67" s="29"/>
      <c r="UW67" s="29"/>
      <c r="UX67" s="29"/>
      <c r="UY67" s="29"/>
      <c r="UZ67" s="29"/>
      <c r="VA67" s="29"/>
      <c r="VB67" s="29"/>
      <c r="VC67" s="29"/>
      <c r="VD67" s="29"/>
      <c r="VE67" s="29"/>
      <c r="VF67" s="29"/>
      <c r="VG67" s="29"/>
      <c r="VH67" s="29"/>
      <c r="VI67" s="29"/>
      <c r="VJ67" s="29"/>
      <c r="VK67" s="29"/>
      <c r="VL67" s="29"/>
      <c r="VM67" s="29"/>
      <c r="VN67" s="29"/>
      <c r="VO67" s="29"/>
      <c r="VP67" s="29"/>
      <c r="VQ67" s="29"/>
      <c r="VR67" s="29"/>
      <c r="VS67" s="29"/>
      <c r="VT67" s="29"/>
      <c r="VU67" s="29"/>
      <c r="VV67" s="29"/>
      <c r="VW67" s="29"/>
      <c r="VX67" s="29"/>
      <c r="VY67" s="29"/>
      <c r="VZ67" s="29"/>
      <c r="WA67" s="29"/>
      <c r="WB67" s="29"/>
      <c r="WC67" s="29"/>
      <c r="WD67" s="29"/>
      <c r="WE67" s="29"/>
      <c r="WF67" s="29"/>
      <c r="WG67" s="29"/>
      <c r="WH67" s="29"/>
      <c r="WI67" s="29"/>
      <c r="WJ67" s="29"/>
      <c r="WK67" s="29"/>
      <c r="WL67" s="29"/>
      <c r="WM67" s="29"/>
      <c r="WN67" s="29"/>
      <c r="WO67" s="29"/>
      <c r="WP67" s="29"/>
      <c r="WQ67" s="29"/>
      <c r="WR67" s="29"/>
      <c r="WS67" s="29"/>
      <c r="WT67" s="29"/>
      <c r="WU67" s="29"/>
      <c r="WV67" s="29"/>
      <c r="WW67" s="29"/>
      <c r="WX67" s="29"/>
      <c r="WY67" s="29"/>
      <c r="WZ67" s="29"/>
      <c r="XA67" s="29"/>
      <c r="XB67" s="29"/>
      <c r="XC67" s="29"/>
      <c r="XD67" s="29"/>
      <c r="XE67" s="29"/>
      <c r="XF67" s="29"/>
      <c r="XG67" s="29"/>
      <c r="XH67" s="29"/>
      <c r="XI67" s="29"/>
      <c r="XJ67" s="29"/>
      <c r="XK67" s="29"/>
      <c r="XL67" s="29"/>
      <c r="XM67" s="29"/>
      <c r="XN67" s="29"/>
      <c r="XO67" s="29"/>
      <c r="XP67" s="29"/>
      <c r="XQ67" s="29"/>
      <c r="XR67" s="29"/>
      <c r="XS67" s="29"/>
      <c r="XT67" s="29"/>
      <c r="XU67" s="29"/>
      <c r="XV67" s="29"/>
      <c r="XW67" s="29"/>
      <c r="XX67" s="29"/>
      <c r="XY67" s="29"/>
      <c r="XZ67" s="29"/>
      <c r="YA67" s="29"/>
      <c r="YB67" s="29"/>
      <c r="YC67" s="29"/>
      <c r="YD67" s="29"/>
      <c r="YE67" s="29"/>
      <c r="YF67" s="29"/>
      <c r="YG67" s="29"/>
      <c r="YH67" s="29"/>
      <c r="YI67" s="29"/>
      <c r="YJ67" s="29"/>
      <c r="YK67" s="29"/>
      <c r="YL67" s="29"/>
      <c r="YM67" s="29"/>
      <c r="YN67" s="29"/>
      <c r="YO67" s="29"/>
      <c r="YP67" s="29"/>
      <c r="YQ67" s="29"/>
      <c r="YR67" s="29"/>
      <c r="YS67" s="29"/>
      <c r="YT67" s="29"/>
      <c r="YU67" s="29"/>
      <c r="YV67" s="29"/>
      <c r="YW67" s="29"/>
      <c r="YX67" s="29"/>
      <c r="YY67" s="29"/>
      <c r="YZ67" s="29"/>
      <c r="ZA67" s="29"/>
      <c r="ZB67" s="29"/>
      <c r="ZC67" s="29"/>
      <c r="ZD67" s="29"/>
      <c r="ZE67" s="29"/>
      <c r="ZF67" s="29"/>
      <c r="ZG67" s="29"/>
      <c r="ZH67" s="29"/>
      <c r="ZI67" s="29"/>
      <c r="ZJ67" s="29"/>
      <c r="ZK67" s="29"/>
      <c r="ZL67" s="29"/>
      <c r="ZM67" s="29"/>
      <c r="ZN67" s="29"/>
      <c r="ZO67" s="29"/>
      <c r="ZP67" s="29"/>
      <c r="ZQ67" s="29"/>
      <c r="ZR67" s="29"/>
      <c r="ZS67" s="29"/>
      <c r="ZT67" s="29"/>
      <c r="ZU67" s="29"/>
      <c r="ZV67" s="29"/>
      <c r="ZW67" s="29"/>
      <c r="ZX67" s="29"/>
      <c r="ZY67" s="29"/>
      <c r="ZZ67" s="29"/>
      <c r="AAA67" s="29"/>
      <c r="AAB67" s="29"/>
      <c r="AAC67" s="29"/>
      <c r="AAD67" s="29"/>
      <c r="AAE67" s="29"/>
      <c r="AAF67" s="29"/>
      <c r="AAG67" s="29"/>
      <c r="AAH67" s="29"/>
      <c r="AAI67" s="29"/>
      <c r="AAJ67" s="29"/>
      <c r="AAK67" s="29"/>
      <c r="AAL67" s="29"/>
      <c r="AAM67" s="29"/>
      <c r="AAN67" s="29"/>
      <c r="AAO67" s="29"/>
      <c r="AAP67" s="29"/>
      <c r="AAQ67" s="29"/>
      <c r="AAR67" s="29"/>
      <c r="AAS67" s="29"/>
      <c r="AAT67" s="29"/>
      <c r="AAU67" s="29"/>
      <c r="AAV67" s="29"/>
      <c r="AAW67" s="29"/>
      <c r="AAX67" s="29"/>
      <c r="AAY67" s="29"/>
      <c r="AAZ67" s="29"/>
      <c r="ABA67" s="29"/>
      <c r="ABB67" s="29"/>
      <c r="ABC67" s="29"/>
      <c r="ABD67" s="29"/>
      <c r="ABE67" s="29"/>
      <c r="ABF67" s="29"/>
      <c r="ABG67" s="29"/>
      <c r="ABH67" s="29"/>
      <c r="ABI67" s="29"/>
      <c r="ABJ67" s="29"/>
      <c r="ABK67" s="29"/>
      <c r="ABL67" s="29"/>
      <c r="ABM67" s="29"/>
      <c r="ABN67" s="29"/>
      <c r="ABO67" s="29"/>
      <c r="ABP67" s="29"/>
      <c r="ABQ67" s="29"/>
      <c r="ABR67" s="29"/>
      <c r="ABS67" s="29"/>
      <c r="ABT67" s="29"/>
      <c r="ABU67" s="29"/>
      <c r="ABV67" s="29"/>
      <c r="ABW67" s="29"/>
      <c r="ABX67" s="29"/>
      <c r="ABY67" s="29"/>
      <c r="ABZ67" s="29"/>
      <c r="ACA67" s="29"/>
      <c r="ACB67" s="29"/>
      <c r="ACC67" s="29"/>
      <c r="ACD67" s="29"/>
      <c r="ACE67" s="29"/>
      <c r="ACF67" s="29"/>
      <c r="ACG67" s="29"/>
      <c r="ACH67" s="29"/>
      <c r="ACI67" s="29"/>
      <c r="ACJ67" s="29"/>
      <c r="ACK67" s="29"/>
      <c r="ACL67" s="29"/>
      <c r="ACM67" s="29"/>
      <c r="ACN67" s="29"/>
      <c r="ACO67" s="29"/>
      <c r="ACP67" s="29"/>
      <c r="ACQ67" s="29"/>
      <c r="ACR67" s="29"/>
      <c r="ACS67" s="29"/>
      <c r="ACT67" s="29"/>
      <c r="ACU67" s="29"/>
      <c r="ACV67" s="29"/>
      <c r="ACW67" s="29"/>
      <c r="ACX67" s="29"/>
      <c r="ACY67" s="29"/>
      <c r="ACZ67" s="29"/>
      <c r="ADA67" s="29"/>
      <c r="ADB67" s="29"/>
      <c r="ADC67" s="29"/>
      <c r="ADD67" s="29"/>
      <c r="ADE67" s="29"/>
      <c r="ADF67" s="29"/>
      <c r="ADG67" s="29"/>
      <c r="ADH67" s="29"/>
      <c r="ADI67" s="29"/>
      <c r="ADJ67" s="29"/>
      <c r="ADK67" s="29"/>
      <c r="ADL67" s="29"/>
      <c r="ADM67" s="29"/>
      <c r="ADN67" s="29"/>
      <c r="ADO67" s="29"/>
      <c r="ADP67" s="29"/>
      <c r="ADQ67" s="29"/>
      <c r="ADR67" s="29"/>
      <c r="ADS67" s="29"/>
      <c r="ADT67" s="29"/>
      <c r="ADU67" s="29"/>
      <c r="ADV67" s="29"/>
      <c r="ADW67" s="29"/>
      <c r="ADX67" s="29"/>
      <c r="ADY67" s="29"/>
      <c r="ADZ67" s="29"/>
      <c r="AEA67" s="29"/>
      <c r="AEB67" s="29"/>
      <c r="AEC67" s="29"/>
      <c r="AED67" s="29"/>
      <c r="AEE67" s="29"/>
      <c r="AEF67" s="29"/>
      <c r="AEG67" s="29"/>
      <c r="AEH67" s="29"/>
      <c r="AEI67" s="29"/>
      <c r="AEJ67" s="29"/>
      <c r="AEK67" s="29"/>
      <c r="AEL67" s="29"/>
      <c r="AEM67" s="29"/>
      <c r="AEN67" s="29"/>
      <c r="AEO67" s="29"/>
      <c r="AEP67" s="29"/>
      <c r="AEQ67" s="29"/>
      <c r="AER67" s="29"/>
      <c r="AES67" s="29"/>
      <c r="AET67" s="29"/>
      <c r="AEU67" s="29"/>
      <c r="AEV67" s="29"/>
      <c r="AEW67" s="29"/>
      <c r="AEX67" s="29"/>
      <c r="AEY67" s="29"/>
      <c r="AEZ67" s="29"/>
      <c r="AFA67" s="29"/>
      <c r="AFB67" s="29"/>
      <c r="AFC67" s="29"/>
      <c r="AFD67" s="29"/>
      <c r="AFE67" s="29"/>
      <c r="AFF67" s="29"/>
      <c r="AFG67" s="29"/>
      <c r="AFH67" s="29"/>
      <c r="AFI67" s="29"/>
      <c r="AFJ67" s="29"/>
      <c r="AFK67" s="29"/>
      <c r="AFL67" s="29"/>
      <c r="AFM67" s="29"/>
      <c r="AFN67" s="29"/>
      <c r="AFO67" s="29"/>
      <c r="AFP67" s="29"/>
      <c r="AFQ67" s="29"/>
      <c r="AFR67" s="29"/>
      <c r="AFS67" s="29"/>
      <c r="AFT67" s="29"/>
      <c r="AFU67" s="29"/>
      <c r="AFV67" s="29"/>
      <c r="AFW67" s="29"/>
      <c r="AFX67" s="29"/>
      <c r="AFY67" s="29"/>
      <c r="AFZ67" s="29"/>
      <c r="AGA67" s="29"/>
      <c r="AGB67" s="29"/>
      <c r="AGC67" s="29"/>
      <c r="AGD67" s="29"/>
      <c r="AGE67" s="29"/>
      <c r="AGF67" s="29"/>
      <c r="AGG67" s="29"/>
      <c r="AGH67" s="29"/>
      <c r="AGI67" s="29"/>
      <c r="AGJ67" s="29"/>
      <c r="AGK67" s="29"/>
      <c r="AGL67" s="29"/>
      <c r="AGM67" s="29"/>
      <c r="AGN67" s="29"/>
      <c r="AGO67" s="29"/>
      <c r="AGP67" s="29"/>
      <c r="AGQ67" s="29"/>
      <c r="AGR67" s="29"/>
      <c r="AGS67" s="29"/>
      <c r="AGT67" s="29"/>
      <c r="AGU67" s="29"/>
      <c r="AGV67" s="29"/>
      <c r="AGW67" s="29"/>
      <c r="AGX67" s="29"/>
      <c r="AGY67" s="29"/>
      <c r="AGZ67" s="29"/>
      <c r="AHA67" s="29"/>
      <c r="AHB67" s="29"/>
      <c r="AHC67" s="29"/>
      <c r="AHD67" s="29"/>
      <c r="AHE67" s="29"/>
      <c r="AHF67" s="29"/>
      <c r="AHG67" s="29"/>
      <c r="AHH67" s="29"/>
      <c r="AHI67" s="29"/>
      <c r="AHJ67" s="29"/>
      <c r="AHK67" s="29"/>
      <c r="AHL67" s="29"/>
      <c r="AHM67" s="29"/>
      <c r="AHN67" s="29"/>
      <c r="AHO67" s="29"/>
      <c r="AHP67" s="29"/>
      <c r="AHQ67" s="29"/>
      <c r="AHR67" s="29"/>
      <c r="AHS67" s="29"/>
      <c r="AHT67" s="29"/>
      <c r="AHU67" s="29"/>
      <c r="AHV67" s="29"/>
      <c r="AHW67" s="29"/>
      <c r="AHX67" s="29"/>
      <c r="AHY67" s="29"/>
      <c r="AHZ67" s="29"/>
      <c r="AIA67" s="29"/>
      <c r="AIB67" s="29"/>
      <c r="AIC67" s="29"/>
      <c r="AID67" s="29"/>
      <c r="AIE67" s="29"/>
      <c r="AIF67" s="29"/>
      <c r="AIG67" s="29"/>
      <c r="AIH67" s="29"/>
      <c r="AII67" s="29"/>
      <c r="AIJ67" s="29"/>
      <c r="AIK67" s="29"/>
      <c r="AIL67" s="29"/>
      <c r="AIM67" s="29"/>
      <c r="AIN67" s="29"/>
      <c r="AIO67" s="29"/>
      <c r="AIP67" s="29"/>
      <c r="AIQ67" s="29"/>
      <c r="AIR67" s="29"/>
      <c r="AIS67" s="29"/>
      <c r="AIT67" s="29"/>
      <c r="AIU67" s="29"/>
      <c r="AIV67" s="29"/>
      <c r="AIW67" s="29"/>
      <c r="AIX67" s="29"/>
      <c r="AIY67" s="29"/>
      <c r="AIZ67" s="29"/>
      <c r="AJA67" s="29"/>
      <c r="AJB67" s="29"/>
      <c r="AJC67" s="29"/>
      <c r="AJD67" s="29"/>
      <c r="AJE67" s="29"/>
      <c r="AJF67" s="29"/>
      <c r="AJG67" s="29"/>
      <c r="AJH67" s="29"/>
      <c r="AJI67" s="29"/>
      <c r="AJJ67" s="29"/>
      <c r="AJK67" s="29"/>
      <c r="AJL67" s="29"/>
      <c r="AJM67" s="29"/>
      <c r="AJN67" s="29"/>
      <c r="AJO67" s="29"/>
      <c r="AJP67" s="29"/>
      <c r="AJQ67" s="29"/>
      <c r="AJR67" s="29"/>
      <c r="AJS67" s="29"/>
      <c r="AJT67" s="29"/>
      <c r="AJU67" s="29"/>
      <c r="AJV67" s="29"/>
      <c r="AJW67" s="29"/>
      <c r="AJX67" s="29"/>
      <c r="AJY67" s="29"/>
      <c r="AJZ67" s="29"/>
      <c r="AKA67" s="29"/>
      <c r="AKB67" s="29"/>
      <c r="AKC67" s="29"/>
      <c r="AKD67" s="29"/>
      <c r="AKE67" s="29"/>
      <c r="AKF67" s="29"/>
      <c r="AKG67" s="29"/>
      <c r="AKH67" s="29"/>
      <c r="AKI67" s="29"/>
      <c r="AKJ67" s="29"/>
      <c r="AKK67" s="29"/>
      <c r="AKL67" s="29"/>
      <c r="AKM67" s="29"/>
      <c r="AKN67" s="29"/>
      <c r="AKO67" s="29"/>
      <c r="AKP67" s="29"/>
      <c r="AKQ67" s="29"/>
      <c r="AKR67" s="29"/>
      <c r="AKS67" s="29"/>
      <c r="AKT67" s="29"/>
      <c r="AKU67" s="29"/>
      <c r="AKV67" s="29"/>
      <c r="AKW67" s="29"/>
      <c r="AKX67" s="29"/>
      <c r="AKY67" s="29"/>
      <c r="AKZ67" s="29"/>
      <c r="ALA67" s="29"/>
      <c r="ALB67" s="29"/>
      <c r="ALC67" s="29"/>
      <c r="ALD67" s="29"/>
      <c r="ALE67" s="29"/>
      <c r="ALF67" s="29"/>
      <c r="ALG67" s="29"/>
      <c r="ALH67" s="29"/>
      <c r="ALI67" s="29"/>
      <c r="ALJ67" s="29"/>
      <c r="ALK67" s="29"/>
      <c r="ALL67" s="29"/>
      <c r="ALM67" s="29"/>
      <c r="ALN67" s="29"/>
      <c r="ALO67" s="29"/>
      <c r="ALP67" s="29"/>
      <c r="ALQ67" s="29"/>
      <c r="ALR67" s="29"/>
      <c r="ALS67" s="29"/>
      <c r="ALT67" s="29"/>
      <c r="ALU67" s="29"/>
      <c r="ALV67" s="29"/>
      <c r="ALW67" s="29"/>
      <c r="ALX67" s="29"/>
      <c r="ALY67" s="29"/>
      <c r="ALZ67" s="29"/>
      <c r="AMA67" s="29"/>
      <c r="AMB67" s="29"/>
      <c r="AMC67" s="29"/>
      <c r="AMD67" s="29"/>
      <c r="AME67" s="29"/>
      <c r="AMF67" s="29"/>
      <c r="AMG67" s="29"/>
      <c r="AMH67" s="29"/>
      <c r="AMI67" s="29"/>
      <c r="AMJ67" s="29"/>
      <c r="AMK67" s="29"/>
      <c r="AML67" s="29"/>
      <c r="AMM67" s="29"/>
      <c r="AMN67" s="29"/>
      <c r="AMO67" s="29"/>
      <c r="AMP67" s="29"/>
      <c r="AMQ67" s="29"/>
      <c r="AMR67" s="29"/>
      <c r="AMS67" s="29"/>
      <c r="AMT67" s="29"/>
      <c r="AMU67" s="29"/>
      <c r="AMV67" s="29"/>
      <c r="AMW67" s="29"/>
      <c r="AMX67" s="29"/>
      <c r="AMY67" s="29"/>
      <c r="AMZ67" s="29"/>
      <c r="ANA67" s="29"/>
      <c r="ANB67" s="29"/>
      <c r="ANC67" s="29"/>
      <c r="AND67" s="29"/>
      <c r="ANE67" s="29"/>
      <c r="ANF67" s="29"/>
      <c r="ANG67" s="29"/>
      <c r="ANH67" s="29"/>
      <c r="ANI67" s="29"/>
      <c r="ANJ67" s="29"/>
      <c r="ANK67" s="29"/>
      <c r="ANL67" s="29"/>
      <c r="ANM67" s="29"/>
      <c r="ANN67" s="29"/>
      <c r="ANO67" s="29"/>
      <c r="ANP67" s="29"/>
      <c r="ANQ67" s="29"/>
      <c r="ANR67" s="29"/>
      <c r="ANS67" s="29"/>
      <c r="ANT67" s="29"/>
      <c r="ANU67" s="29"/>
      <c r="ANV67" s="29"/>
      <c r="ANW67" s="29"/>
      <c r="ANX67" s="29"/>
      <c r="ANY67" s="29"/>
      <c r="ANZ67" s="29"/>
      <c r="AOA67" s="29"/>
      <c r="AOB67" s="29"/>
      <c r="AOC67" s="29"/>
      <c r="AOD67" s="29"/>
      <c r="AOE67" s="29"/>
      <c r="AOF67" s="29"/>
      <c r="AOG67" s="29"/>
      <c r="AOH67" s="29"/>
      <c r="AOI67" s="29"/>
      <c r="AOJ67" s="29"/>
      <c r="AOK67" s="29"/>
      <c r="AOL67" s="29"/>
      <c r="AOM67" s="29"/>
      <c r="AON67" s="29"/>
      <c r="AOO67" s="29"/>
      <c r="AOP67" s="29"/>
      <c r="AOQ67" s="29"/>
      <c r="AOR67" s="29"/>
      <c r="AOS67" s="29"/>
      <c r="AOT67" s="29"/>
      <c r="AOU67" s="29"/>
      <c r="AOV67" s="29"/>
      <c r="AOW67" s="29"/>
      <c r="AOX67" s="29"/>
      <c r="AOY67" s="29"/>
      <c r="AOZ67" s="29"/>
      <c r="APA67" s="29"/>
      <c r="APB67" s="29"/>
      <c r="APC67" s="29"/>
      <c r="APD67" s="29"/>
      <c r="APE67" s="29"/>
      <c r="APF67" s="29"/>
      <c r="APG67" s="29"/>
      <c r="APH67" s="29"/>
      <c r="API67" s="29"/>
      <c r="APJ67" s="29"/>
      <c r="APK67" s="29"/>
      <c r="APL67" s="29"/>
      <c r="APM67" s="29"/>
      <c r="APN67" s="29"/>
      <c r="APO67" s="29"/>
      <c r="APP67" s="29"/>
      <c r="APQ67" s="29"/>
      <c r="APR67" s="29"/>
      <c r="APS67" s="29"/>
      <c r="APT67" s="29"/>
      <c r="APU67" s="29"/>
      <c r="APV67" s="29"/>
      <c r="APW67" s="29"/>
      <c r="APX67" s="29"/>
      <c r="APY67" s="29"/>
      <c r="APZ67" s="29"/>
      <c r="AQA67" s="29"/>
      <c r="AQB67" s="29"/>
      <c r="AQC67" s="29"/>
      <c r="AQD67" s="29"/>
      <c r="AQE67" s="29"/>
      <c r="AQF67" s="29"/>
      <c r="AQG67" s="29"/>
      <c r="AQH67" s="29"/>
      <c r="AQI67" s="29"/>
      <c r="AQJ67" s="29"/>
      <c r="AQK67" s="29"/>
      <c r="AQL67" s="29"/>
      <c r="AQM67" s="29"/>
      <c r="AQN67" s="29"/>
      <c r="AQO67" s="29"/>
      <c r="AQP67" s="29"/>
      <c r="AQQ67" s="29"/>
      <c r="AQR67" s="29"/>
      <c r="AQS67" s="29"/>
      <c r="AQT67" s="29"/>
      <c r="AQU67" s="29"/>
      <c r="AQV67" s="29"/>
      <c r="AQW67" s="29"/>
      <c r="AQX67" s="29"/>
      <c r="AQY67" s="29"/>
      <c r="AQZ67" s="29"/>
      <c r="ARA67" s="29"/>
      <c r="ARB67" s="29"/>
      <c r="ARC67" s="29"/>
      <c r="ARD67" s="29"/>
      <c r="ARE67" s="29"/>
      <c r="ARF67" s="29"/>
      <c r="ARG67" s="29"/>
      <c r="ARH67" s="29"/>
      <c r="ARI67" s="29"/>
      <c r="ARJ67" s="29"/>
      <c r="ARK67" s="29"/>
      <c r="ARL67" s="29"/>
      <c r="ARM67" s="29"/>
      <c r="ARN67" s="29"/>
      <c r="ARO67" s="29"/>
      <c r="ARP67" s="29"/>
      <c r="ARQ67" s="29"/>
      <c r="ARR67" s="29"/>
      <c r="ARS67" s="29"/>
      <c r="ART67" s="29"/>
      <c r="ARU67" s="29"/>
      <c r="ARV67" s="29"/>
      <c r="ARW67" s="29"/>
      <c r="ARX67" s="29"/>
    </row>
    <row r="68" spans="1:1168">
      <c r="A68" s="4"/>
      <c r="B68" s="3"/>
      <c r="C68" s="3"/>
      <c r="D68" s="43"/>
      <c r="E68" s="3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  <c r="IX68" s="29"/>
      <c r="IY68" s="29"/>
      <c r="IZ68" s="29"/>
      <c r="JA68" s="29"/>
      <c r="JB68" s="29"/>
      <c r="JC68" s="29"/>
      <c r="JD68" s="29"/>
      <c r="JE68" s="29"/>
      <c r="JF68" s="29"/>
      <c r="JG68" s="29"/>
      <c r="JH68" s="29"/>
      <c r="JI68" s="29"/>
      <c r="JJ68" s="29"/>
      <c r="JK68" s="29"/>
      <c r="JL68" s="29"/>
      <c r="JM68" s="29"/>
      <c r="JN68" s="29"/>
      <c r="JO68" s="29"/>
      <c r="JP68" s="29"/>
      <c r="JQ68" s="29"/>
      <c r="JR68" s="29"/>
      <c r="JS68" s="29"/>
      <c r="JT68" s="29"/>
      <c r="JU68" s="29"/>
      <c r="JV68" s="29"/>
      <c r="JW68" s="29"/>
      <c r="JX68" s="29"/>
      <c r="JY68" s="29"/>
      <c r="JZ68" s="29"/>
      <c r="KA68" s="29"/>
      <c r="KB68" s="29"/>
      <c r="KC68" s="29"/>
      <c r="KD68" s="29"/>
      <c r="KE68" s="29"/>
      <c r="KF68" s="29"/>
      <c r="KG68" s="29"/>
      <c r="KH68" s="29"/>
      <c r="KI68" s="29"/>
      <c r="KJ68" s="29"/>
      <c r="KK68" s="29"/>
      <c r="KL68" s="29"/>
      <c r="KM68" s="29"/>
      <c r="KN68" s="29"/>
      <c r="KO68" s="29"/>
      <c r="KP68" s="29"/>
      <c r="KQ68" s="29"/>
      <c r="KR68" s="29"/>
      <c r="KS68" s="29"/>
      <c r="KT68" s="29"/>
      <c r="KU68" s="29"/>
      <c r="KV68" s="29"/>
      <c r="KW68" s="29"/>
      <c r="KX68" s="29"/>
      <c r="KY68" s="29"/>
      <c r="KZ68" s="29"/>
      <c r="LA68" s="29"/>
      <c r="LB68" s="29"/>
      <c r="LC68" s="29"/>
      <c r="LD68" s="29"/>
      <c r="LE68" s="29"/>
      <c r="LF68" s="29"/>
      <c r="LG68" s="29"/>
      <c r="LH68" s="29"/>
      <c r="LI68" s="29"/>
      <c r="LJ68" s="29"/>
      <c r="LK68" s="29"/>
      <c r="LL68" s="29"/>
      <c r="LM68" s="29"/>
      <c r="LN68" s="29"/>
      <c r="LO68" s="29"/>
      <c r="LP68" s="29"/>
      <c r="LQ68" s="29"/>
      <c r="LR68" s="29"/>
      <c r="LS68" s="29"/>
      <c r="LT68" s="29"/>
      <c r="LU68" s="29"/>
      <c r="LV68" s="29"/>
      <c r="LW68" s="29"/>
      <c r="LX68" s="29"/>
      <c r="LY68" s="29"/>
      <c r="LZ68" s="29"/>
      <c r="MA68" s="29"/>
      <c r="MB68" s="29"/>
      <c r="MC68" s="29"/>
      <c r="MD68" s="29"/>
      <c r="ME68" s="29"/>
      <c r="MF68" s="29"/>
      <c r="MG68" s="29"/>
      <c r="MH68" s="29"/>
      <c r="MI68" s="29"/>
      <c r="MJ68" s="29"/>
      <c r="MK68" s="29"/>
      <c r="ML68" s="29"/>
      <c r="MM68" s="29"/>
      <c r="MN68" s="29"/>
      <c r="MO68" s="29"/>
      <c r="MP68" s="29"/>
      <c r="MQ68" s="29"/>
      <c r="MR68" s="29"/>
      <c r="MS68" s="29"/>
      <c r="MT68" s="29"/>
      <c r="MU68" s="29"/>
      <c r="MV68" s="29"/>
      <c r="MW68" s="29"/>
      <c r="MX68" s="29"/>
      <c r="MY68" s="29"/>
      <c r="MZ68" s="29"/>
      <c r="NA68" s="29"/>
      <c r="NB68" s="29"/>
      <c r="NC68" s="29"/>
      <c r="ND68" s="29"/>
      <c r="NE68" s="29"/>
      <c r="NF68" s="29"/>
      <c r="NG68" s="29"/>
      <c r="NH68" s="29"/>
      <c r="NI68" s="29"/>
      <c r="NJ68" s="29"/>
      <c r="NK68" s="29"/>
      <c r="NL68" s="29"/>
      <c r="NM68" s="29"/>
      <c r="NN68" s="29"/>
      <c r="NO68" s="29"/>
      <c r="NP68" s="29"/>
      <c r="NQ68" s="29"/>
      <c r="NR68" s="29"/>
      <c r="NS68" s="29"/>
      <c r="NT68" s="29"/>
      <c r="NU68" s="29"/>
      <c r="NV68" s="29"/>
      <c r="NW68" s="29"/>
      <c r="NX68" s="29"/>
      <c r="NY68" s="29"/>
      <c r="NZ68" s="29"/>
      <c r="OA68" s="29"/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9"/>
      <c r="PF68" s="29"/>
      <c r="PG68" s="29"/>
      <c r="PH68" s="29"/>
      <c r="PI68" s="29"/>
      <c r="PJ68" s="29"/>
      <c r="PK68" s="29"/>
      <c r="PL68" s="29"/>
      <c r="PM68" s="29"/>
      <c r="PN68" s="29"/>
      <c r="PO68" s="29"/>
      <c r="PP68" s="29"/>
      <c r="PQ68" s="29"/>
      <c r="PR68" s="29"/>
      <c r="PS68" s="29"/>
      <c r="PT68" s="29"/>
      <c r="PU68" s="29"/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9"/>
      <c r="RB68" s="29"/>
      <c r="RC68" s="29"/>
      <c r="RD68" s="29"/>
      <c r="RE68" s="29"/>
      <c r="RF68" s="29"/>
      <c r="RG68" s="29"/>
      <c r="RH68" s="29"/>
      <c r="RI68" s="29"/>
      <c r="RJ68" s="29"/>
      <c r="RK68" s="29"/>
      <c r="RL68" s="29"/>
      <c r="RM68" s="29"/>
      <c r="RN68" s="29"/>
      <c r="RO68" s="29"/>
      <c r="RP68" s="29"/>
      <c r="RQ68" s="29"/>
      <c r="RR68" s="29"/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/>
      <c r="SV68" s="29"/>
      <c r="SW68" s="29"/>
      <c r="SX68" s="29"/>
      <c r="SY68" s="29"/>
      <c r="SZ68" s="29"/>
      <c r="TA68" s="29"/>
      <c r="TB68" s="29"/>
      <c r="TC68" s="29"/>
      <c r="TD68" s="29"/>
      <c r="TE68" s="29"/>
      <c r="TF68" s="29"/>
      <c r="TG68" s="29"/>
      <c r="TH68" s="29"/>
      <c r="TI68" s="29"/>
      <c r="TJ68" s="29"/>
      <c r="TK68" s="29"/>
      <c r="TL68" s="29"/>
      <c r="TM68" s="29"/>
      <c r="TN68" s="29"/>
      <c r="TO68" s="29"/>
      <c r="TP68" s="29"/>
      <c r="TQ68" s="29"/>
      <c r="TR68" s="29"/>
      <c r="TS68" s="29"/>
      <c r="TT68" s="29"/>
      <c r="TU68" s="29"/>
      <c r="TV68" s="29"/>
      <c r="TW68" s="29"/>
      <c r="TX68" s="29"/>
      <c r="TY68" s="29"/>
      <c r="TZ68" s="29"/>
      <c r="UA68" s="29"/>
      <c r="UB68" s="29"/>
      <c r="UC68" s="29"/>
      <c r="UD68" s="29"/>
      <c r="UE68" s="29"/>
      <c r="UF68" s="29"/>
      <c r="UG68" s="29"/>
      <c r="UH68" s="29"/>
      <c r="UI68" s="29"/>
      <c r="UJ68" s="29"/>
      <c r="UK68" s="29"/>
      <c r="UL68" s="29"/>
      <c r="UM68" s="29"/>
      <c r="UN68" s="29"/>
      <c r="UO68" s="29"/>
      <c r="UP68" s="29"/>
      <c r="UQ68" s="29"/>
      <c r="UR68" s="29"/>
      <c r="US68" s="29"/>
      <c r="UT68" s="29"/>
      <c r="UU68" s="29"/>
      <c r="UV68" s="29"/>
      <c r="UW68" s="29"/>
      <c r="UX68" s="29"/>
      <c r="UY68" s="29"/>
      <c r="UZ68" s="29"/>
      <c r="VA68" s="29"/>
      <c r="VB68" s="29"/>
      <c r="VC68" s="29"/>
      <c r="VD68" s="29"/>
      <c r="VE68" s="29"/>
      <c r="VF68" s="29"/>
      <c r="VG68" s="29"/>
      <c r="VH68" s="29"/>
      <c r="VI68" s="29"/>
      <c r="VJ68" s="29"/>
      <c r="VK68" s="29"/>
      <c r="VL68" s="29"/>
      <c r="VM68" s="29"/>
      <c r="VN68" s="29"/>
      <c r="VO68" s="29"/>
      <c r="VP68" s="29"/>
      <c r="VQ68" s="29"/>
      <c r="VR68" s="29"/>
      <c r="VS68" s="29"/>
      <c r="VT68" s="29"/>
      <c r="VU68" s="29"/>
      <c r="VV68" s="29"/>
      <c r="VW68" s="29"/>
      <c r="VX68" s="29"/>
      <c r="VY68" s="29"/>
      <c r="VZ68" s="29"/>
      <c r="WA68" s="29"/>
      <c r="WB68" s="29"/>
      <c r="WC68" s="29"/>
      <c r="WD68" s="29"/>
      <c r="WE68" s="29"/>
      <c r="WF68" s="29"/>
      <c r="WG68" s="29"/>
      <c r="WH68" s="29"/>
      <c r="WI68" s="29"/>
      <c r="WJ68" s="29"/>
      <c r="WK68" s="29"/>
      <c r="WL68" s="29"/>
      <c r="WM68" s="29"/>
      <c r="WN68" s="29"/>
      <c r="WO68" s="29"/>
      <c r="WP68" s="29"/>
      <c r="WQ68" s="29"/>
      <c r="WR68" s="29"/>
      <c r="WS68" s="29"/>
      <c r="WT68" s="29"/>
      <c r="WU68" s="29"/>
      <c r="WV68" s="29"/>
      <c r="WW68" s="29"/>
      <c r="WX68" s="29"/>
      <c r="WY68" s="29"/>
      <c r="WZ68" s="29"/>
      <c r="XA68" s="29"/>
      <c r="XB68" s="29"/>
      <c r="XC68" s="29"/>
      <c r="XD68" s="29"/>
      <c r="XE68" s="29"/>
      <c r="XF68" s="29"/>
      <c r="XG68" s="29"/>
      <c r="XH68" s="29"/>
      <c r="XI68" s="29"/>
      <c r="XJ68" s="29"/>
      <c r="XK68" s="29"/>
      <c r="XL68" s="29"/>
      <c r="XM68" s="29"/>
      <c r="XN68" s="29"/>
      <c r="XO68" s="29"/>
      <c r="XP68" s="29"/>
      <c r="XQ68" s="29"/>
      <c r="XR68" s="29"/>
      <c r="XS68" s="29"/>
      <c r="XT68" s="29"/>
      <c r="XU68" s="29"/>
      <c r="XV68" s="29"/>
      <c r="XW68" s="29"/>
      <c r="XX68" s="29"/>
      <c r="XY68" s="29"/>
      <c r="XZ68" s="29"/>
      <c r="YA68" s="29"/>
      <c r="YB68" s="29"/>
      <c r="YC68" s="29"/>
      <c r="YD68" s="29"/>
      <c r="YE68" s="29"/>
      <c r="YF68" s="29"/>
      <c r="YG68" s="29"/>
      <c r="YH68" s="29"/>
      <c r="YI68" s="29"/>
      <c r="YJ68" s="29"/>
      <c r="YK68" s="29"/>
      <c r="YL68" s="29"/>
      <c r="YM68" s="29"/>
      <c r="YN68" s="29"/>
      <c r="YO68" s="29"/>
      <c r="YP68" s="29"/>
      <c r="YQ68" s="29"/>
      <c r="YR68" s="29"/>
      <c r="YS68" s="29"/>
      <c r="YT68" s="29"/>
      <c r="YU68" s="29"/>
      <c r="YV68" s="29"/>
      <c r="YW68" s="29"/>
      <c r="YX68" s="29"/>
      <c r="YY68" s="29"/>
      <c r="YZ68" s="29"/>
      <c r="ZA68" s="29"/>
      <c r="ZB68" s="29"/>
      <c r="ZC68" s="29"/>
      <c r="ZD68" s="29"/>
      <c r="ZE68" s="29"/>
      <c r="ZF68" s="29"/>
      <c r="ZG68" s="29"/>
      <c r="ZH68" s="29"/>
      <c r="ZI68" s="29"/>
      <c r="ZJ68" s="29"/>
      <c r="ZK68" s="29"/>
      <c r="ZL68" s="29"/>
      <c r="ZM68" s="29"/>
      <c r="ZN68" s="29"/>
      <c r="ZO68" s="29"/>
      <c r="ZP68" s="29"/>
      <c r="ZQ68" s="29"/>
      <c r="ZR68" s="29"/>
      <c r="ZS68" s="29"/>
      <c r="ZT68" s="29"/>
      <c r="ZU68" s="29"/>
      <c r="ZV68" s="29"/>
      <c r="ZW68" s="29"/>
      <c r="ZX68" s="29"/>
      <c r="ZY68" s="29"/>
      <c r="ZZ68" s="29"/>
      <c r="AAA68" s="29"/>
      <c r="AAB68" s="29"/>
      <c r="AAC68" s="29"/>
      <c r="AAD68" s="29"/>
      <c r="AAE68" s="29"/>
      <c r="AAF68" s="29"/>
      <c r="AAG68" s="29"/>
      <c r="AAH68" s="29"/>
      <c r="AAI68" s="29"/>
      <c r="AAJ68" s="29"/>
      <c r="AAK68" s="29"/>
      <c r="AAL68" s="29"/>
      <c r="AAM68" s="29"/>
      <c r="AAN68" s="29"/>
      <c r="AAO68" s="29"/>
      <c r="AAP68" s="29"/>
      <c r="AAQ68" s="29"/>
      <c r="AAR68" s="29"/>
      <c r="AAS68" s="29"/>
      <c r="AAT68" s="29"/>
      <c r="AAU68" s="29"/>
      <c r="AAV68" s="29"/>
      <c r="AAW68" s="29"/>
      <c r="AAX68" s="29"/>
      <c r="AAY68" s="29"/>
      <c r="AAZ68" s="29"/>
      <c r="ABA68" s="29"/>
      <c r="ABB68" s="29"/>
      <c r="ABC68" s="29"/>
      <c r="ABD68" s="29"/>
      <c r="ABE68" s="29"/>
      <c r="ABF68" s="29"/>
      <c r="ABG68" s="29"/>
      <c r="ABH68" s="29"/>
      <c r="ABI68" s="29"/>
      <c r="ABJ68" s="29"/>
      <c r="ABK68" s="29"/>
      <c r="ABL68" s="29"/>
      <c r="ABM68" s="29"/>
      <c r="ABN68" s="29"/>
      <c r="ABO68" s="29"/>
      <c r="ABP68" s="29"/>
      <c r="ABQ68" s="29"/>
      <c r="ABR68" s="29"/>
      <c r="ABS68" s="29"/>
      <c r="ABT68" s="29"/>
      <c r="ABU68" s="29"/>
      <c r="ABV68" s="29"/>
      <c r="ABW68" s="29"/>
      <c r="ABX68" s="29"/>
      <c r="ABY68" s="29"/>
      <c r="ABZ68" s="29"/>
      <c r="ACA68" s="29"/>
      <c r="ACB68" s="29"/>
      <c r="ACC68" s="29"/>
      <c r="ACD68" s="29"/>
      <c r="ACE68" s="29"/>
      <c r="ACF68" s="29"/>
      <c r="ACG68" s="29"/>
      <c r="ACH68" s="29"/>
      <c r="ACI68" s="29"/>
      <c r="ACJ68" s="29"/>
      <c r="ACK68" s="29"/>
      <c r="ACL68" s="29"/>
      <c r="ACM68" s="29"/>
      <c r="ACN68" s="29"/>
      <c r="ACO68" s="29"/>
      <c r="ACP68" s="29"/>
      <c r="ACQ68" s="29"/>
      <c r="ACR68" s="29"/>
      <c r="ACS68" s="29"/>
      <c r="ACT68" s="29"/>
      <c r="ACU68" s="29"/>
      <c r="ACV68" s="29"/>
      <c r="ACW68" s="29"/>
      <c r="ACX68" s="29"/>
      <c r="ACY68" s="29"/>
      <c r="ACZ68" s="29"/>
      <c r="ADA68" s="29"/>
      <c r="ADB68" s="29"/>
      <c r="ADC68" s="29"/>
      <c r="ADD68" s="29"/>
      <c r="ADE68" s="29"/>
      <c r="ADF68" s="29"/>
      <c r="ADG68" s="29"/>
      <c r="ADH68" s="29"/>
      <c r="ADI68" s="29"/>
      <c r="ADJ68" s="29"/>
      <c r="ADK68" s="29"/>
      <c r="ADL68" s="29"/>
      <c r="ADM68" s="29"/>
      <c r="ADN68" s="29"/>
      <c r="ADO68" s="29"/>
      <c r="ADP68" s="29"/>
      <c r="ADQ68" s="29"/>
      <c r="ADR68" s="29"/>
      <c r="ADS68" s="29"/>
      <c r="ADT68" s="29"/>
      <c r="ADU68" s="29"/>
      <c r="ADV68" s="29"/>
      <c r="ADW68" s="29"/>
      <c r="ADX68" s="29"/>
      <c r="ADY68" s="29"/>
      <c r="ADZ68" s="29"/>
      <c r="AEA68" s="29"/>
      <c r="AEB68" s="29"/>
      <c r="AEC68" s="29"/>
      <c r="AED68" s="29"/>
      <c r="AEE68" s="29"/>
      <c r="AEF68" s="29"/>
      <c r="AEG68" s="29"/>
      <c r="AEH68" s="29"/>
      <c r="AEI68" s="29"/>
      <c r="AEJ68" s="29"/>
      <c r="AEK68" s="29"/>
      <c r="AEL68" s="29"/>
      <c r="AEM68" s="29"/>
      <c r="AEN68" s="29"/>
      <c r="AEO68" s="29"/>
      <c r="AEP68" s="29"/>
      <c r="AEQ68" s="29"/>
      <c r="AER68" s="29"/>
      <c r="AES68" s="29"/>
      <c r="AET68" s="29"/>
      <c r="AEU68" s="29"/>
      <c r="AEV68" s="29"/>
      <c r="AEW68" s="29"/>
      <c r="AEX68" s="29"/>
      <c r="AEY68" s="29"/>
      <c r="AEZ68" s="29"/>
      <c r="AFA68" s="29"/>
      <c r="AFB68" s="29"/>
      <c r="AFC68" s="29"/>
      <c r="AFD68" s="29"/>
      <c r="AFE68" s="29"/>
      <c r="AFF68" s="29"/>
      <c r="AFG68" s="29"/>
      <c r="AFH68" s="29"/>
      <c r="AFI68" s="29"/>
      <c r="AFJ68" s="29"/>
      <c r="AFK68" s="29"/>
      <c r="AFL68" s="29"/>
      <c r="AFM68" s="29"/>
      <c r="AFN68" s="29"/>
      <c r="AFO68" s="29"/>
      <c r="AFP68" s="29"/>
      <c r="AFQ68" s="29"/>
      <c r="AFR68" s="29"/>
      <c r="AFS68" s="29"/>
      <c r="AFT68" s="29"/>
      <c r="AFU68" s="29"/>
      <c r="AFV68" s="29"/>
      <c r="AFW68" s="29"/>
      <c r="AFX68" s="29"/>
      <c r="AFY68" s="29"/>
      <c r="AFZ68" s="29"/>
      <c r="AGA68" s="29"/>
      <c r="AGB68" s="29"/>
      <c r="AGC68" s="29"/>
      <c r="AGD68" s="29"/>
      <c r="AGE68" s="29"/>
      <c r="AGF68" s="29"/>
      <c r="AGG68" s="29"/>
      <c r="AGH68" s="29"/>
      <c r="AGI68" s="29"/>
      <c r="AGJ68" s="29"/>
      <c r="AGK68" s="29"/>
      <c r="AGL68" s="29"/>
      <c r="AGM68" s="29"/>
      <c r="AGN68" s="29"/>
      <c r="AGO68" s="29"/>
      <c r="AGP68" s="29"/>
      <c r="AGQ68" s="29"/>
      <c r="AGR68" s="29"/>
      <c r="AGS68" s="29"/>
      <c r="AGT68" s="29"/>
      <c r="AGU68" s="29"/>
      <c r="AGV68" s="29"/>
      <c r="AGW68" s="29"/>
      <c r="AGX68" s="29"/>
      <c r="AGY68" s="29"/>
      <c r="AGZ68" s="29"/>
      <c r="AHA68" s="29"/>
      <c r="AHB68" s="29"/>
      <c r="AHC68" s="29"/>
      <c r="AHD68" s="29"/>
      <c r="AHE68" s="29"/>
      <c r="AHF68" s="29"/>
      <c r="AHG68" s="29"/>
      <c r="AHH68" s="29"/>
      <c r="AHI68" s="29"/>
      <c r="AHJ68" s="29"/>
      <c r="AHK68" s="29"/>
      <c r="AHL68" s="29"/>
      <c r="AHM68" s="29"/>
      <c r="AHN68" s="29"/>
      <c r="AHO68" s="29"/>
      <c r="AHP68" s="29"/>
      <c r="AHQ68" s="29"/>
      <c r="AHR68" s="29"/>
      <c r="AHS68" s="29"/>
      <c r="AHT68" s="29"/>
      <c r="AHU68" s="29"/>
      <c r="AHV68" s="29"/>
      <c r="AHW68" s="29"/>
      <c r="AHX68" s="29"/>
      <c r="AHY68" s="29"/>
      <c r="AHZ68" s="29"/>
      <c r="AIA68" s="29"/>
      <c r="AIB68" s="29"/>
      <c r="AIC68" s="29"/>
      <c r="AID68" s="29"/>
      <c r="AIE68" s="29"/>
      <c r="AIF68" s="29"/>
      <c r="AIG68" s="29"/>
      <c r="AIH68" s="29"/>
      <c r="AII68" s="29"/>
      <c r="AIJ68" s="29"/>
      <c r="AIK68" s="29"/>
      <c r="AIL68" s="29"/>
      <c r="AIM68" s="29"/>
      <c r="AIN68" s="29"/>
      <c r="AIO68" s="29"/>
      <c r="AIP68" s="29"/>
      <c r="AIQ68" s="29"/>
      <c r="AIR68" s="29"/>
      <c r="AIS68" s="29"/>
      <c r="AIT68" s="29"/>
      <c r="AIU68" s="29"/>
      <c r="AIV68" s="29"/>
      <c r="AIW68" s="29"/>
      <c r="AIX68" s="29"/>
      <c r="AIY68" s="29"/>
      <c r="AIZ68" s="29"/>
      <c r="AJA68" s="29"/>
      <c r="AJB68" s="29"/>
      <c r="AJC68" s="29"/>
      <c r="AJD68" s="29"/>
      <c r="AJE68" s="29"/>
      <c r="AJF68" s="29"/>
      <c r="AJG68" s="29"/>
      <c r="AJH68" s="29"/>
      <c r="AJI68" s="29"/>
      <c r="AJJ68" s="29"/>
      <c r="AJK68" s="29"/>
      <c r="AJL68" s="29"/>
      <c r="AJM68" s="29"/>
      <c r="AJN68" s="29"/>
      <c r="AJO68" s="29"/>
      <c r="AJP68" s="29"/>
      <c r="AJQ68" s="29"/>
      <c r="AJR68" s="29"/>
      <c r="AJS68" s="29"/>
      <c r="AJT68" s="29"/>
      <c r="AJU68" s="29"/>
      <c r="AJV68" s="29"/>
      <c r="AJW68" s="29"/>
      <c r="AJX68" s="29"/>
      <c r="AJY68" s="29"/>
      <c r="AJZ68" s="29"/>
      <c r="AKA68" s="29"/>
      <c r="AKB68" s="29"/>
      <c r="AKC68" s="29"/>
      <c r="AKD68" s="29"/>
      <c r="AKE68" s="29"/>
      <c r="AKF68" s="29"/>
      <c r="AKG68" s="29"/>
      <c r="AKH68" s="29"/>
      <c r="AKI68" s="29"/>
      <c r="AKJ68" s="29"/>
      <c r="AKK68" s="29"/>
      <c r="AKL68" s="29"/>
      <c r="AKM68" s="29"/>
      <c r="AKN68" s="29"/>
      <c r="AKO68" s="29"/>
      <c r="AKP68" s="29"/>
      <c r="AKQ68" s="29"/>
      <c r="AKR68" s="29"/>
      <c r="AKS68" s="29"/>
      <c r="AKT68" s="29"/>
      <c r="AKU68" s="29"/>
      <c r="AKV68" s="29"/>
      <c r="AKW68" s="29"/>
      <c r="AKX68" s="29"/>
      <c r="AKY68" s="29"/>
      <c r="AKZ68" s="29"/>
      <c r="ALA68" s="29"/>
      <c r="ALB68" s="29"/>
      <c r="ALC68" s="29"/>
      <c r="ALD68" s="29"/>
      <c r="ALE68" s="29"/>
      <c r="ALF68" s="29"/>
      <c r="ALG68" s="29"/>
      <c r="ALH68" s="29"/>
      <c r="ALI68" s="29"/>
      <c r="ALJ68" s="29"/>
      <c r="ALK68" s="29"/>
      <c r="ALL68" s="29"/>
      <c r="ALM68" s="29"/>
      <c r="ALN68" s="29"/>
      <c r="ALO68" s="29"/>
      <c r="ALP68" s="29"/>
      <c r="ALQ68" s="29"/>
      <c r="ALR68" s="29"/>
      <c r="ALS68" s="29"/>
      <c r="ALT68" s="29"/>
      <c r="ALU68" s="29"/>
      <c r="ALV68" s="29"/>
      <c r="ALW68" s="29"/>
      <c r="ALX68" s="29"/>
      <c r="ALY68" s="29"/>
      <c r="ALZ68" s="29"/>
      <c r="AMA68" s="29"/>
      <c r="AMB68" s="29"/>
      <c r="AMC68" s="29"/>
      <c r="AMD68" s="29"/>
      <c r="AME68" s="29"/>
      <c r="AMF68" s="29"/>
      <c r="AMG68" s="29"/>
      <c r="AMH68" s="29"/>
      <c r="AMI68" s="29"/>
      <c r="AMJ68" s="29"/>
      <c r="AMK68" s="29"/>
      <c r="AML68" s="29"/>
      <c r="AMM68" s="29"/>
      <c r="AMN68" s="29"/>
      <c r="AMO68" s="29"/>
      <c r="AMP68" s="29"/>
      <c r="AMQ68" s="29"/>
      <c r="AMR68" s="29"/>
      <c r="AMS68" s="29"/>
      <c r="AMT68" s="29"/>
      <c r="AMU68" s="29"/>
      <c r="AMV68" s="29"/>
      <c r="AMW68" s="29"/>
      <c r="AMX68" s="29"/>
      <c r="AMY68" s="29"/>
      <c r="AMZ68" s="29"/>
      <c r="ANA68" s="29"/>
      <c r="ANB68" s="29"/>
      <c r="ANC68" s="29"/>
      <c r="AND68" s="29"/>
      <c r="ANE68" s="29"/>
      <c r="ANF68" s="29"/>
      <c r="ANG68" s="29"/>
      <c r="ANH68" s="29"/>
      <c r="ANI68" s="29"/>
      <c r="ANJ68" s="29"/>
      <c r="ANK68" s="29"/>
      <c r="ANL68" s="29"/>
      <c r="ANM68" s="29"/>
      <c r="ANN68" s="29"/>
      <c r="ANO68" s="29"/>
      <c r="ANP68" s="29"/>
      <c r="ANQ68" s="29"/>
      <c r="ANR68" s="29"/>
      <c r="ANS68" s="29"/>
      <c r="ANT68" s="29"/>
      <c r="ANU68" s="29"/>
      <c r="ANV68" s="29"/>
      <c r="ANW68" s="29"/>
      <c r="ANX68" s="29"/>
      <c r="ANY68" s="29"/>
      <c r="ANZ68" s="29"/>
      <c r="AOA68" s="29"/>
      <c r="AOB68" s="29"/>
      <c r="AOC68" s="29"/>
      <c r="AOD68" s="29"/>
      <c r="AOE68" s="29"/>
      <c r="AOF68" s="29"/>
      <c r="AOG68" s="29"/>
      <c r="AOH68" s="29"/>
      <c r="AOI68" s="29"/>
      <c r="AOJ68" s="29"/>
      <c r="AOK68" s="29"/>
      <c r="AOL68" s="29"/>
      <c r="AOM68" s="29"/>
      <c r="AON68" s="29"/>
      <c r="AOO68" s="29"/>
      <c r="AOP68" s="29"/>
      <c r="AOQ68" s="29"/>
      <c r="AOR68" s="29"/>
      <c r="AOS68" s="29"/>
      <c r="AOT68" s="29"/>
      <c r="AOU68" s="29"/>
      <c r="AOV68" s="29"/>
      <c r="AOW68" s="29"/>
      <c r="AOX68" s="29"/>
      <c r="AOY68" s="29"/>
      <c r="AOZ68" s="29"/>
      <c r="APA68" s="29"/>
      <c r="APB68" s="29"/>
      <c r="APC68" s="29"/>
      <c r="APD68" s="29"/>
      <c r="APE68" s="29"/>
      <c r="APF68" s="29"/>
      <c r="APG68" s="29"/>
      <c r="APH68" s="29"/>
      <c r="API68" s="29"/>
      <c r="APJ68" s="29"/>
      <c r="APK68" s="29"/>
      <c r="APL68" s="29"/>
      <c r="APM68" s="29"/>
      <c r="APN68" s="29"/>
      <c r="APO68" s="29"/>
      <c r="APP68" s="29"/>
      <c r="APQ68" s="29"/>
      <c r="APR68" s="29"/>
      <c r="APS68" s="29"/>
      <c r="APT68" s="29"/>
      <c r="APU68" s="29"/>
      <c r="APV68" s="29"/>
      <c r="APW68" s="29"/>
      <c r="APX68" s="29"/>
      <c r="APY68" s="29"/>
      <c r="APZ68" s="29"/>
      <c r="AQA68" s="29"/>
      <c r="AQB68" s="29"/>
      <c r="AQC68" s="29"/>
      <c r="AQD68" s="29"/>
      <c r="AQE68" s="29"/>
      <c r="AQF68" s="29"/>
      <c r="AQG68" s="29"/>
      <c r="AQH68" s="29"/>
      <c r="AQI68" s="29"/>
      <c r="AQJ68" s="29"/>
      <c r="AQK68" s="29"/>
      <c r="AQL68" s="29"/>
      <c r="AQM68" s="29"/>
      <c r="AQN68" s="29"/>
      <c r="AQO68" s="29"/>
      <c r="AQP68" s="29"/>
      <c r="AQQ68" s="29"/>
      <c r="AQR68" s="29"/>
      <c r="AQS68" s="29"/>
      <c r="AQT68" s="29"/>
      <c r="AQU68" s="29"/>
      <c r="AQV68" s="29"/>
      <c r="AQW68" s="29"/>
      <c r="AQX68" s="29"/>
      <c r="AQY68" s="29"/>
      <c r="AQZ68" s="29"/>
      <c r="ARA68" s="29"/>
      <c r="ARB68" s="29"/>
      <c r="ARC68" s="29"/>
      <c r="ARD68" s="29"/>
      <c r="ARE68" s="29"/>
      <c r="ARF68" s="29"/>
      <c r="ARG68" s="29"/>
      <c r="ARH68" s="29"/>
      <c r="ARI68" s="29"/>
      <c r="ARJ68" s="29"/>
      <c r="ARK68" s="29"/>
      <c r="ARL68" s="29"/>
      <c r="ARM68" s="29"/>
      <c r="ARN68" s="29"/>
      <c r="ARO68" s="29"/>
      <c r="ARP68" s="29"/>
      <c r="ARQ68" s="29"/>
      <c r="ARR68" s="29"/>
      <c r="ARS68" s="29"/>
      <c r="ART68" s="29"/>
      <c r="ARU68" s="29"/>
      <c r="ARV68" s="29"/>
      <c r="ARW68" s="29"/>
      <c r="ARX68" s="29"/>
    </row>
    <row r="69" spans="1:1168" ht="13.5" thickBot="1">
      <c r="A69" s="14" t="s">
        <v>36</v>
      </c>
      <c r="B69" s="10"/>
      <c r="C69" s="10"/>
      <c r="D69" s="30"/>
      <c r="E69" s="10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  <c r="IX69" s="29"/>
      <c r="IY69" s="29"/>
      <c r="IZ69" s="29"/>
      <c r="JA69" s="29"/>
      <c r="JB69" s="29"/>
      <c r="JC69" s="29"/>
      <c r="JD69" s="29"/>
      <c r="JE69" s="29"/>
      <c r="JF69" s="29"/>
      <c r="JG69" s="29"/>
      <c r="JH69" s="29"/>
      <c r="JI69" s="29"/>
      <c r="JJ69" s="29"/>
      <c r="JK69" s="29"/>
      <c r="JL69" s="29"/>
      <c r="JM69" s="29"/>
      <c r="JN69" s="29"/>
      <c r="JO69" s="29"/>
      <c r="JP69" s="29"/>
      <c r="JQ69" s="29"/>
      <c r="JR69" s="29"/>
      <c r="JS69" s="29"/>
      <c r="JT69" s="29"/>
      <c r="JU69" s="29"/>
      <c r="JV69" s="29"/>
      <c r="JW69" s="29"/>
      <c r="JX69" s="29"/>
      <c r="JY69" s="29"/>
      <c r="JZ69" s="29"/>
      <c r="KA69" s="29"/>
      <c r="KB69" s="29"/>
      <c r="KC69" s="29"/>
      <c r="KD69" s="29"/>
      <c r="KE69" s="29"/>
      <c r="KF69" s="29"/>
      <c r="KG69" s="29"/>
      <c r="KH69" s="29"/>
      <c r="KI69" s="29"/>
      <c r="KJ69" s="29"/>
      <c r="KK69" s="29"/>
      <c r="KL69" s="29"/>
      <c r="KM69" s="29"/>
      <c r="KN69" s="29"/>
      <c r="KO69" s="29"/>
      <c r="KP69" s="29"/>
      <c r="KQ69" s="29"/>
      <c r="KR69" s="29"/>
      <c r="KS69" s="29"/>
      <c r="KT69" s="29"/>
      <c r="KU69" s="29"/>
      <c r="KV69" s="29"/>
      <c r="KW69" s="29"/>
      <c r="KX69" s="29"/>
      <c r="KY69" s="29"/>
      <c r="KZ69" s="29"/>
      <c r="LA69" s="29"/>
      <c r="LB69" s="29"/>
      <c r="LC69" s="29"/>
      <c r="LD69" s="29"/>
      <c r="LE69" s="29"/>
      <c r="LF69" s="29"/>
      <c r="LG69" s="29"/>
      <c r="LH69" s="29"/>
      <c r="LI69" s="29"/>
      <c r="LJ69" s="29"/>
      <c r="LK69" s="29"/>
      <c r="LL69" s="29"/>
      <c r="LM69" s="29"/>
      <c r="LN69" s="29"/>
      <c r="LO69" s="29"/>
      <c r="LP69" s="29"/>
      <c r="LQ69" s="29"/>
      <c r="LR69" s="29"/>
      <c r="LS69" s="29"/>
      <c r="LT69" s="29"/>
      <c r="LU69" s="29"/>
      <c r="LV69" s="29"/>
      <c r="LW69" s="29"/>
      <c r="LX69" s="29"/>
      <c r="LY69" s="29"/>
      <c r="LZ69" s="29"/>
      <c r="MA69" s="29"/>
      <c r="MB69" s="29"/>
      <c r="MC69" s="29"/>
      <c r="MD69" s="29"/>
      <c r="ME69" s="29"/>
      <c r="MF69" s="29"/>
      <c r="MG69" s="29"/>
      <c r="MH69" s="29"/>
      <c r="MI69" s="29"/>
      <c r="MJ69" s="29"/>
      <c r="MK69" s="29"/>
      <c r="ML69" s="29"/>
      <c r="MM69" s="29"/>
      <c r="MN69" s="29"/>
      <c r="MO69" s="29"/>
      <c r="MP69" s="29"/>
      <c r="MQ69" s="29"/>
      <c r="MR69" s="29"/>
      <c r="MS69" s="29"/>
      <c r="MT69" s="29"/>
      <c r="MU69" s="29"/>
      <c r="MV69" s="29"/>
      <c r="MW69" s="29"/>
      <c r="MX69" s="29"/>
      <c r="MY69" s="29"/>
      <c r="MZ69" s="29"/>
      <c r="NA69" s="29"/>
      <c r="NB69" s="29"/>
      <c r="NC69" s="29"/>
      <c r="ND69" s="29"/>
      <c r="NE69" s="29"/>
      <c r="NF69" s="29"/>
      <c r="NG69" s="29"/>
      <c r="NH69" s="29"/>
      <c r="NI69" s="29"/>
      <c r="NJ69" s="29"/>
      <c r="NK69" s="29"/>
      <c r="NL69" s="29"/>
      <c r="NM69" s="29"/>
      <c r="NN69" s="29"/>
      <c r="NO69" s="29"/>
      <c r="NP69" s="29"/>
      <c r="NQ69" s="29"/>
      <c r="NR69" s="29"/>
      <c r="NS69" s="29"/>
      <c r="NT69" s="29"/>
      <c r="NU69" s="29"/>
      <c r="NV69" s="29"/>
      <c r="NW69" s="29"/>
      <c r="NX69" s="29"/>
      <c r="NY69" s="29"/>
      <c r="NZ69" s="29"/>
      <c r="OA69" s="29"/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9"/>
      <c r="PF69" s="29"/>
      <c r="PG69" s="29"/>
      <c r="PH69" s="29"/>
      <c r="PI69" s="29"/>
      <c r="PJ69" s="29"/>
      <c r="PK69" s="29"/>
      <c r="PL69" s="29"/>
      <c r="PM69" s="29"/>
      <c r="PN69" s="29"/>
      <c r="PO69" s="29"/>
      <c r="PP69" s="29"/>
      <c r="PQ69" s="29"/>
      <c r="PR69" s="29"/>
      <c r="PS69" s="29"/>
      <c r="PT69" s="29"/>
      <c r="PU69" s="29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9"/>
      <c r="RB69" s="29"/>
      <c r="RC69" s="29"/>
      <c r="RD69" s="29"/>
      <c r="RE69" s="29"/>
      <c r="RF69" s="29"/>
      <c r="RG69" s="29"/>
      <c r="RH69" s="29"/>
      <c r="RI69" s="29"/>
      <c r="RJ69" s="29"/>
      <c r="RK69" s="29"/>
      <c r="RL69" s="29"/>
      <c r="RM69" s="29"/>
      <c r="RN69" s="29"/>
      <c r="RO69" s="29"/>
      <c r="RP69" s="29"/>
      <c r="RQ69" s="29"/>
      <c r="RR69" s="29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/>
      <c r="SV69" s="29"/>
      <c r="SW69" s="29"/>
      <c r="SX69" s="29"/>
      <c r="SY69" s="29"/>
      <c r="SZ69" s="29"/>
      <c r="TA69" s="29"/>
      <c r="TB69" s="29"/>
      <c r="TC69" s="29"/>
      <c r="TD69" s="29"/>
      <c r="TE69" s="29"/>
      <c r="TF69" s="29"/>
      <c r="TG69" s="29"/>
      <c r="TH69" s="29"/>
      <c r="TI69" s="29"/>
      <c r="TJ69" s="29"/>
      <c r="TK69" s="29"/>
      <c r="TL69" s="29"/>
      <c r="TM69" s="29"/>
      <c r="TN69" s="29"/>
      <c r="TO69" s="29"/>
      <c r="TP69" s="29"/>
      <c r="TQ69" s="29"/>
      <c r="TR69" s="29"/>
      <c r="TS69" s="29"/>
      <c r="TT69" s="29"/>
      <c r="TU69" s="29"/>
      <c r="TV69" s="29"/>
      <c r="TW69" s="29"/>
      <c r="TX69" s="29"/>
      <c r="TY69" s="29"/>
      <c r="TZ69" s="29"/>
      <c r="UA69" s="29"/>
      <c r="UB69" s="29"/>
      <c r="UC69" s="29"/>
      <c r="UD69" s="29"/>
      <c r="UE69" s="29"/>
      <c r="UF69" s="29"/>
      <c r="UG69" s="29"/>
      <c r="UH69" s="29"/>
      <c r="UI69" s="29"/>
      <c r="UJ69" s="29"/>
      <c r="UK69" s="29"/>
      <c r="UL69" s="29"/>
      <c r="UM69" s="29"/>
      <c r="UN69" s="29"/>
      <c r="UO69" s="29"/>
      <c r="UP69" s="29"/>
      <c r="UQ69" s="29"/>
      <c r="UR69" s="29"/>
      <c r="US69" s="29"/>
      <c r="UT69" s="29"/>
      <c r="UU69" s="29"/>
      <c r="UV69" s="29"/>
      <c r="UW69" s="29"/>
      <c r="UX69" s="29"/>
      <c r="UY69" s="29"/>
      <c r="UZ69" s="29"/>
      <c r="VA69" s="29"/>
      <c r="VB69" s="29"/>
      <c r="VC69" s="29"/>
      <c r="VD69" s="29"/>
      <c r="VE69" s="29"/>
      <c r="VF69" s="29"/>
      <c r="VG69" s="29"/>
      <c r="VH69" s="29"/>
      <c r="VI69" s="29"/>
      <c r="VJ69" s="29"/>
      <c r="VK69" s="29"/>
      <c r="VL69" s="29"/>
      <c r="VM69" s="29"/>
      <c r="VN69" s="29"/>
      <c r="VO69" s="29"/>
      <c r="VP69" s="29"/>
      <c r="VQ69" s="29"/>
      <c r="VR69" s="29"/>
      <c r="VS69" s="29"/>
      <c r="VT69" s="29"/>
      <c r="VU69" s="29"/>
      <c r="VV69" s="29"/>
      <c r="VW69" s="29"/>
      <c r="VX69" s="29"/>
      <c r="VY69" s="29"/>
      <c r="VZ69" s="29"/>
      <c r="WA69" s="29"/>
      <c r="WB69" s="29"/>
      <c r="WC69" s="29"/>
      <c r="WD69" s="29"/>
      <c r="WE69" s="29"/>
      <c r="WF69" s="29"/>
      <c r="WG69" s="29"/>
      <c r="WH69" s="29"/>
      <c r="WI69" s="29"/>
      <c r="WJ69" s="29"/>
      <c r="WK69" s="29"/>
      <c r="WL69" s="29"/>
      <c r="WM69" s="29"/>
      <c r="WN69" s="29"/>
      <c r="WO69" s="29"/>
      <c r="WP69" s="29"/>
      <c r="WQ69" s="29"/>
      <c r="WR69" s="29"/>
      <c r="WS69" s="29"/>
      <c r="WT69" s="29"/>
      <c r="WU69" s="29"/>
      <c r="WV69" s="29"/>
      <c r="WW69" s="29"/>
      <c r="WX69" s="29"/>
      <c r="WY69" s="29"/>
      <c r="WZ69" s="29"/>
      <c r="XA69" s="29"/>
      <c r="XB69" s="29"/>
      <c r="XC69" s="29"/>
      <c r="XD69" s="29"/>
      <c r="XE69" s="29"/>
      <c r="XF69" s="29"/>
      <c r="XG69" s="29"/>
      <c r="XH69" s="29"/>
      <c r="XI69" s="29"/>
      <c r="XJ69" s="29"/>
      <c r="XK69" s="29"/>
      <c r="XL69" s="29"/>
      <c r="XM69" s="29"/>
      <c r="XN69" s="29"/>
      <c r="XO69" s="29"/>
      <c r="XP69" s="29"/>
      <c r="XQ69" s="29"/>
      <c r="XR69" s="29"/>
      <c r="XS69" s="29"/>
      <c r="XT69" s="29"/>
      <c r="XU69" s="29"/>
      <c r="XV69" s="29"/>
      <c r="XW69" s="29"/>
      <c r="XX69" s="29"/>
      <c r="XY69" s="29"/>
      <c r="XZ69" s="29"/>
      <c r="YA69" s="29"/>
      <c r="YB69" s="29"/>
      <c r="YC69" s="29"/>
      <c r="YD69" s="29"/>
      <c r="YE69" s="29"/>
      <c r="YF69" s="29"/>
      <c r="YG69" s="29"/>
      <c r="YH69" s="29"/>
      <c r="YI69" s="29"/>
      <c r="YJ69" s="29"/>
      <c r="YK69" s="29"/>
      <c r="YL69" s="29"/>
      <c r="YM69" s="29"/>
      <c r="YN69" s="29"/>
      <c r="YO69" s="29"/>
      <c r="YP69" s="29"/>
      <c r="YQ69" s="29"/>
      <c r="YR69" s="29"/>
      <c r="YS69" s="29"/>
      <c r="YT69" s="29"/>
      <c r="YU69" s="29"/>
      <c r="YV69" s="29"/>
      <c r="YW69" s="29"/>
      <c r="YX69" s="29"/>
      <c r="YY69" s="29"/>
      <c r="YZ69" s="29"/>
      <c r="ZA69" s="29"/>
      <c r="ZB69" s="29"/>
      <c r="ZC69" s="29"/>
      <c r="ZD69" s="29"/>
      <c r="ZE69" s="29"/>
      <c r="ZF69" s="29"/>
      <c r="ZG69" s="29"/>
      <c r="ZH69" s="29"/>
      <c r="ZI69" s="29"/>
      <c r="ZJ69" s="29"/>
      <c r="ZK69" s="29"/>
      <c r="ZL69" s="29"/>
      <c r="ZM69" s="29"/>
      <c r="ZN69" s="29"/>
      <c r="ZO69" s="29"/>
      <c r="ZP69" s="29"/>
      <c r="ZQ69" s="29"/>
      <c r="ZR69" s="29"/>
      <c r="ZS69" s="29"/>
      <c r="ZT69" s="29"/>
      <c r="ZU69" s="29"/>
      <c r="ZV69" s="29"/>
      <c r="ZW69" s="29"/>
      <c r="ZX69" s="29"/>
      <c r="ZY69" s="29"/>
      <c r="ZZ69" s="29"/>
      <c r="AAA69" s="29"/>
      <c r="AAB69" s="29"/>
      <c r="AAC69" s="29"/>
      <c r="AAD69" s="29"/>
      <c r="AAE69" s="29"/>
      <c r="AAF69" s="29"/>
      <c r="AAG69" s="29"/>
      <c r="AAH69" s="29"/>
      <c r="AAI69" s="29"/>
      <c r="AAJ69" s="29"/>
      <c r="AAK69" s="29"/>
      <c r="AAL69" s="29"/>
      <c r="AAM69" s="29"/>
      <c r="AAN69" s="29"/>
      <c r="AAO69" s="29"/>
      <c r="AAP69" s="29"/>
      <c r="AAQ69" s="29"/>
      <c r="AAR69" s="29"/>
      <c r="AAS69" s="29"/>
      <c r="AAT69" s="29"/>
      <c r="AAU69" s="29"/>
      <c r="AAV69" s="29"/>
      <c r="AAW69" s="29"/>
      <c r="AAX69" s="29"/>
      <c r="AAY69" s="29"/>
      <c r="AAZ69" s="29"/>
      <c r="ABA69" s="29"/>
      <c r="ABB69" s="29"/>
      <c r="ABC69" s="29"/>
      <c r="ABD69" s="29"/>
      <c r="ABE69" s="29"/>
      <c r="ABF69" s="29"/>
      <c r="ABG69" s="29"/>
      <c r="ABH69" s="29"/>
      <c r="ABI69" s="29"/>
      <c r="ABJ69" s="29"/>
      <c r="ABK69" s="29"/>
      <c r="ABL69" s="29"/>
      <c r="ABM69" s="29"/>
      <c r="ABN69" s="29"/>
      <c r="ABO69" s="29"/>
      <c r="ABP69" s="29"/>
      <c r="ABQ69" s="29"/>
      <c r="ABR69" s="29"/>
      <c r="ABS69" s="29"/>
      <c r="ABT69" s="29"/>
      <c r="ABU69" s="29"/>
      <c r="ABV69" s="29"/>
      <c r="ABW69" s="29"/>
      <c r="ABX69" s="29"/>
      <c r="ABY69" s="29"/>
      <c r="ABZ69" s="29"/>
      <c r="ACA69" s="29"/>
      <c r="ACB69" s="29"/>
      <c r="ACC69" s="29"/>
      <c r="ACD69" s="29"/>
      <c r="ACE69" s="29"/>
      <c r="ACF69" s="29"/>
      <c r="ACG69" s="29"/>
      <c r="ACH69" s="29"/>
      <c r="ACI69" s="29"/>
      <c r="ACJ69" s="29"/>
      <c r="ACK69" s="29"/>
      <c r="ACL69" s="29"/>
      <c r="ACM69" s="29"/>
      <c r="ACN69" s="29"/>
      <c r="ACO69" s="29"/>
      <c r="ACP69" s="29"/>
      <c r="ACQ69" s="29"/>
      <c r="ACR69" s="29"/>
      <c r="ACS69" s="29"/>
      <c r="ACT69" s="29"/>
      <c r="ACU69" s="29"/>
      <c r="ACV69" s="29"/>
      <c r="ACW69" s="29"/>
      <c r="ACX69" s="29"/>
      <c r="ACY69" s="29"/>
      <c r="ACZ69" s="29"/>
      <c r="ADA69" s="29"/>
      <c r="ADB69" s="29"/>
      <c r="ADC69" s="29"/>
      <c r="ADD69" s="29"/>
      <c r="ADE69" s="29"/>
      <c r="ADF69" s="29"/>
      <c r="ADG69" s="29"/>
      <c r="ADH69" s="29"/>
      <c r="ADI69" s="29"/>
      <c r="ADJ69" s="29"/>
      <c r="ADK69" s="29"/>
      <c r="ADL69" s="29"/>
      <c r="ADM69" s="29"/>
      <c r="ADN69" s="29"/>
      <c r="ADO69" s="29"/>
      <c r="ADP69" s="29"/>
      <c r="ADQ69" s="29"/>
      <c r="ADR69" s="29"/>
      <c r="ADS69" s="29"/>
      <c r="ADT69" s="29"/>
      <c r="ADU69" s="29"/>
      <c r="ADV69" s="29"/>
      <c r="ADW69" s="29"/>
      <c r="ADX69" s="29"/>
      <c r="ADY69" s="29"/>
      <c r="ADZ69" s="29"/>
      <c r="AEA69" s="29"/>
      <c r="AEB69" s="29"/>
      <c r="AEC69" s="29"/>
      <c r="AED69" s="29"/>
      <c r="AEE69" s="29"/>
      <c r="AEF69" s="29"/>
      <c r="AEG69" s="29"/>
      <c r="AEH69" s="29"/>
      <c r="AEI69" s="29"/>
      <c r="AEJ69" s="29"/>
      <c r="AEK69" s="29"/>
      <c r="AEL69" s="29"/>
      <c r="AEM69" s="29"/>
      <c r="AEN69" s="29"/>
      <c r="AEO69" s="29"/>
      <c r="AEP69" s="29"/>
      <c r="AEQ69" s="29"/>
      <c r="AER69" s="29"/>
      <c r="AES69" s="29"/>
      <c r="AET69" s="29"/>
      <c r="AEU69" s="29"/>
      <c r="AEV69" s="29"/>
      <c r="AEW69" s="29"/>
      <c r="AEX69" s="29"/>
      <c r="AEY69" s="29"/>
      <c r="AEZ69" s="29"/>
      <c r="AFA69" s="29"/>
      <c r="AFB69" s="29"/>
      <c r="AFC69" s="29"/>
      <c r="AFD69" s="29"/>
      <c r="AFE69" s="29"/>
      <c r="AFF69" s="29"/>
      <c r="AFG69" s="29"/>
      <c r="AFH69" s="29"/>
      <c r="AFI69" s="29"/>
      <c r="AFJ69" s="29"/>
      <c r="AFK69" s="29"/>
      <c r="AFL69" s="29"/>
      <c r="AFM69" s="29"/>
      <c r="AFN69" s="29"/>
      <c r="AFO69" s="29"/>
      <c r="AFP69" s="29"/>
      <c r="AFQ69" s="29"/>
      <c r="AFR69" s="29"/>
      <c r="AFS69" s="29"/>
      <c r="AFT69" s="29"/>
      <c r="AFU69" s="29"/>
      <c r="AFV69" s="29"/>
      <c r="AFW69" s="29"/>
      <c r="AFX69" s="29"/>
      <c r="AFY69" s="29"/>
      <c r="AFZ69" s="29"/>
      <c r="AGA69" s="29"/>
      <c r="AGB69" s="29"/>
      <c r="AGC69" s="29"/>
      <c r="AGD69" s="29"/>
      <c r="AGE69" s="29"/>
      <c r="AGF69" s="29"/>
      <c r="AGG69" s="29"/>
      <c r="AGH69" s="29"/>
      <c r="AGI69" s="29"/>
      <c r="AGJ69" s="29"/>
      <c r="AGK69" s="29"/>
      <c r="AGL69" s="29"/>
      <c r="AGM69" s="29"/>
      <c r="AGN69" s="29"/>
      <c r="AGO69" s="29"/>
      <c r="AGP69" s="29"/>
      <c r="AGQ69" s="29"/>
      <c r="AGR69" s="29"/>
      <c r="AGS69" s="29"/>
      <c r="AGT69" s="29"/>
      <c r="AGU69" s="29"/>
      <c r="AGV69" s="29"/>
      <c r="AGW69" s="29"/>
      <c r="AGX69" s="29"/>
      <c r="AGY69" s="29"/>
      <c r="AGZ69" s="29"/>
      <c r="AHA69" s="29"/>
      <c r="AHB69" s="29"/>
      <c r="AHC69" s="29"/>
      <c r="AHD69" s="29"/>
      <c r="AHE69" s="29"/>
      <c r="AHF69" s="29"/>
      <c r="AHG69" s="29"/>
      <c r="AHH69" s="29"/>
      <c r="AHI69" s="29"/>
      <c r="AHJ69" s="29"/>
      <c r="AHK69" s="29"/>
      <c r="AHL69" s="29"/>
      <c r="AHM69" s="29"/>
      <c r="AHN69" s="29"/>
      <c r="AHO69" s="29"/>
      <c r="AHP69" s="29"/>
      <c r="AHQ69" s="29"/>
      <c r="AHR69" s="29"/>
      <c r="AHS69" s="29"/>
      <c r="AHT69" s="29"/>
      <c r="AHU69" s="29"/>
      <c r="AHV69" s="29"/>
      <c r="AHW69" s="29"/>
      <c r="AHX69" s="29"/>
      <c r="AHY69" s="29"/>
      <c r="AHZ69" s="29"/>
      <c r="AIA69" s="29"/>
      <c r="AIB69" s="29"/>
      <c r="AIC69" s="29"/>
      <c r="AID69" s="29"/>
      <c r="AIE69" s="29"/>
      <c r="AIF69" s="29"/>
      <c r="AIG69" s="29"/>
      <c r="AIH69" s="29"/>
      <c r="AII69" s="29"/>
      <c r="AIJ69" s="29"/>
      <c r="AIK69" s="29"/>
      <c r="AIL69" s="29"/>
      <c r="AIM69" s="29"/>
      <c r="AIN69" s="29"/>
      <c r="AIO69" s="29"/>
      <c r="AIP69" s="29"/>
      <c r="AIQ69" s="29"/>
      <c r="AIR69" s="29"/>
      <c r="AIS69" s="29"/>
      <c r="AIT69" s="29"/>
      <c r="AIU69" s="29"/>
      <c r="AIV69" s="29"/>
      <c r="AIW69" s="29"/>
      <c r="AIX69" s="29"/>
      <c r="AIY69" s="29"/>
      <c r="AIZ69" s="29"/>
      <c r="AJA69" s="29"/>
      <c r="AJB69" s="29"/>
      <c r="AJC69" s="29"/>
      <c r="AJD69" s="29"/>
      <c r="AJE69" s="29"/>
      <c r="AJF69" s="29"/>
      <c r="AJG69" s="29"/>
      <c r="AJH69" s="29"/>
      <c r="AJI69" s="29"/>
      <c r="AJJ69" s="29"/>
      <c r="AJK69" s="29"/>
      <c r="AJL69" s="29"/>
      <c r="AJM69" s="29"/>
      <c r="AJN69" s="29"/>
      <c r="AJO69" s="29"/>
      <c r="AJP69" s="29"/>
      <c r="AJQ69" s="29"/>
      <c r="AJR69" s="29"/>
      <c r="AJS69" s="29"/>
      <c r="AJT69" s="29"/>
      <c r="AJU69" s="29"/>
      <c r="AJV69" s="29"/>
      <c r="AJW69" s="29"/>
      <c r="AJX69" s="29"/>
      <c r="AJY69" s="29"/>
      <c r="AJZ69" s="29"/>
      <c r="AKA69" s="29"/>
      <c r="AKB69" s="29"/>
      <c r="AKC69" s="29"/>
      <c r="AKD69" s="29"/>
      <c r="AKE69" s="29"/>
      <c r="AKF69" s="29"/>
      <c r="AKG69" s="29"/>
      <c r="AKH69" s="29"/>
      <c r="AKI69" s="29"/>
      <c r="AKJ69" s="29"/>
      <c r="AKK69" s="29"/>
      <c r="AKL69" s="29"/>
      <c r="AKM69" s="29"/>
      <c r="AKN69" s="29"/>
      <c r="AKO69" s="29"/>
      <c r="AKP69" s="29"/>
      <c r="AKQ69" s="29"/>
      <c r="AKR69" s="29"/>
      <c r="AKS69" s="29"/>
      <c r="AKT69" s="29"/>
      <c r="AKU69" s="29"/>
      <c r="AKV69" s="29"/>
      <c r="AKW69" s="29"/>
      <c r="AKX69" s="29"/>
      <c r="AKY69" s="29"/>
      <c r="AKZ69" s="29"/>
      <c r="ALA69" s="29"/>
      <c r="ALB69" s="29"/>
      <c r="ALC69" s="29"/>
      <c r="ALD69" s="29"/>
      <c r="ALE69" s="29"/>
      <c r="ALF69" s="29"/>
      <c r="ALG69" s="29"/>
      <c r="ALH69" s="29"/>
      <c r="ALI69" s="29"/>
      <c r="ALJ69" s="29"/>
      <c r="ALK69" s="29"/>
      <c r="ALL69" s="29"/>
      <c r="ALM69" s="29"/>
      <c r="ALN69" s="29"/>
      <c r="ALO69" s="29"/>
      <c r="ALP69" s="29"/>
      <c r="ALQ69" s="29"/>
      <c r="ALR69" s="29"/>
      <c r="ALS69" s="29"/>
      <c r="ALT69" s="29"/>
      <c r="ALU69" s="29"/>
      <c r="ALV69" s="29"/>
      <c r="ALW69" s="29"/>
      <c r="ALX69" s="29"/>
      <c r="ALY69" s="29"/>
      <c r="ALZ69" s="29"/>
      <c r="AMA69" s="29"/>
      <c r="AMB69" s="29"/>
      <c r="AMC69" s="29"/>
      <c r="AMD69" s="29"/>
      <c r="AME69" s="29"/>
      <c r="AMF69" s="29"/>
      <c r="AMG69" s="29"/>
      <c r="AMH69" s="29"/>
      <c r="AMI69" s="29"/>
      <c r="AMJ69" s="29"/>
      <c r="AMK69" s="29"/>
      <c r="AML69" s="29"/>
      <c r="AMM69" s="29"/>
      <c r="AMN69" s="29"/>
      <c r="AMO69" s="29"/>
      <c r="AMP69" s="29"/>
      <c r="AMQ69" s="29"/>
      <c r="AMR69" s="29"/>
      <c r="AMS69" s="29"/>
      <c r="AMT69" s="29"/>
      <c r="AMU69" s="29"/>
      <c r="AMV69" s="29"/>
      <c r="AMW69" s="29"/>
      <c r="AMX69" s="29"/>
      <c r="AMY69" s="29"/>
      <c r="AMZ69" s="29"/>
      <c r="ANA69" s="29"/>
      <c r="ANB69" s="29"/>
      <c r="ANC69" s="29"/>
      <c r="AND69" s="29"/>
      <c r="ANE69" s="29"/>
      <c r="ANF69" s="29"/>
      <c r="ANG69" s="29"/>
      <c r="ANH69" s="29"/>
      <c r="ANI69" s="29"/>
      <c r="ANJ69" s="29"/>
      <c r="ANK69" s="29"/>
      <c r="ANL69" s="29"/>
      <c r="ANM69" s="29"/>
      <c r="ANN69" s="29"/>
      <c r="ANO69" s="29"/>
      <c r="ANP69" s="29"/>
      <c r="ANQ69" s="29"/>
      <c r="ANR69" s="29"/>
      <c r="ANS69" s="29"/>
      <c r="ANT69" s="29"/>
      <c r="ANU69" s="29"/>
      <c r="ANV69" s="29"/>
      <c r="ANW69" s="29"/>
      <c r="ANX69" s="29"/>
      <c r="ANY69" s="29"/>
      <c r="ANZ69" s="29"/>
      <c r="AOA69" s="29"/>
      <c r="AOB69" s="29"/>
      <c r="AOC69" s="29"/>
      <c r="AOD69" s="29"/>
      <c r="AOE69" s="29"/>
      <c r="AOF69" s="29"/>
      <c r="AOG69" s="29"/>
      <c r="AOH69" s="29"/>
      <c r="AOI69" s="29"/>
      <c r="AOJ69" s="29"/>
      <c r="AOK69" s="29"/>
      <c r="AOL69" s="29"/>
      <c r="AOM69" s="29"/>
      <c r="AON69" s="29"/>
      <c r="AOO69" s="29"/>
      <c r="AOP69" s="29"/>
      <c r="AOQ69" s="29"/>
      <c r="AOR69" s="29"/>
      <c r="AOS69" s="29"/>
      <c r="AOT69" s="29"/>
      <c r="AOU69" s="29"/>
      <c r="AOV69" s="29"/>
      <c r="AOW69" s="29"/>
      <c r="AOX69" s="29"/>
      <c r="AOY69" s="29"/>
      <c r="AOZ69" s="29"/>
      <c r="APA69" s="29"/>
      <c r="APB69" s="29"/>
      <c r="APC69" s="29"/>
      <c r="APD69" s="29"/>
      <c r="APE69" s="29"/>
      <c r="APF69" s="29"/>
      <c r="APG69" s="29"/>
      <c r="APH69" s="29"/>
      <c r="API69" s="29"/>
      <c r="APJ69" s="29"/>
      <c r="APK69" s="29"/>
      <c r="APL69" s="29"/>
      <c r="APM69" s="29"/>
      <c r="APN69" s="29"/>
      <c r="APO69" s="29"/>
      <c r="APP69" s="29"/>
      <c r="APQ69" s="29"/>
      <c r="APR69" s="29"/>
      <c r="APS69" s="29"/>
      <c r="APT69" s="29"/>
      <c r="APU69" s="29"/>
      <c r="APV69" s="29"/>
      <c r="APW69" s="29"/>
      <c r="APX69" s="29"/>
      <c r="APY69" s="29"/>
      <c r="APZ69" s="29"/>
      <c r="AQA69" s="29"/>
      <c r="AQB69" s="29"/>
      <c r="AQC69" s="29"/>
      <c r="AQD69" s="29"/>
      <c r="AQE69" s="29"/>
      <c r="AQF69" s="29"/>
      <c r="AQG69" s="29"/>
      <c r="AQH69" s="29"/>
      <c r="AQI69" s="29"/>
      <c r="AQJ69" s="29"/>
      <c r="AQK69" s="29"/>
      <c r="AQL69" s="29"/>
      <c r="AQM69" s="29"/>
      <c r="AQN69" s="29"/>
      <c r="AQO69" s="29"/>
      <c r="AQP69" s="29"/>
      <c r="AQQ69" s="29"/>
      <c r="AQR69" s="29"/>
      <c r="AQS69" s="29"/>
      <c r="AQT69" s="29"/>
      <c r="AQU69" s="29"/>
      <c r="AQV69" s="29"/>
      <c r="AQW69" s="29"/>
      <c r="AQX69" s="29"/>
      <c r="AQY69" s="29"/>
      <c r="AQZ69" s="29"/>
      <c r="ARA69" s="29"/>
      <c r="ARB69" s="29"/>
      <c r="ARC69" s="29"/>
      <c r="ARD69" s="29"/>
      <c r="ARE69" s="29"/>
      <c r="ARF69" s="29"/>
      <c r="ARG69" s="29"/>
      <c r="ARH69" s="29"/>
      <c r="ARI69" s="29"/>
      <c r="ARJ69" s="29"/>
      <c r="ARK69" s="29"/>
      <c r="ARL69" s="29"/>
      <c r="ARM69" s="29"/>
      <c r="ARN69" s="29"/>
      <c r="ARO69" s="29"/>
      <c r="ARP69" s="29"/>
      <c r="ARQ69" s="29"/>
      <c r="ARR69" s="29"/>
      <c r="ARS69" s="29"/>
      <c r="ART69" s="29"/>
      <c r="ARU69" s="29"/>
      <c r="ARV69" s="29"/>
      <c r="ARW69" s="29"/>
      <c r="ARX69" s="29"/>
    </row>
    <row r="70" spans="1:1168" s="20" customFormat="1" ht="13.5" thickBot="1">
      <c r="A70" s="23" t="s">
        <v>37</v>
      </c>
      <c r="B70" s="19"/>
      <c r="C70" s="19"/>
      <c r="D70" s="48">
        <v>167.79</v>
      </c>
      <c r="E70" s="22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  <c r="IX70" s="29"/>
      <c r="IY70" s="29"/>
      <c r="IZ70" s="29"/>
      <c r="JA70" s="29"/>
      <c r="JB70" s="29"/>
      <c r="JC70" s="29"/>
      <c r="JD70" s="29"/>
      <c r="JE70" s="29"/>
      <c r="JF70" s="29"/>
      <c r="JG70" s="29"/>
      <c r="JH70" s="29"/>
      <c r="JI70" s="29"/>
      <c r="JJ70" s="29"/>
      <c r="JK70" s="29"/>
      <c r="JL70" s="29"/>
      <c r="JM70" s="29"/>
      <c r="JN70" s="29"/>
      <c r="JO70" s="29"/>
      <c r="JP70" s="29"/>
      <c r="JQ70" s="29"/>
      <c r="JR70" s="29"/>
      <c r="JS70" s="29"/>
      <c r="JT70" s="29"/>
      <c r="JU70" s="29"/>
      <c r="JV70" s="29"/>
      <c r="JW70" s="29"/>
      <c r="JX70" s="29"/>
      <c r="JY70" s="29"/>
      <c r="JZ70" s="29"/>
      <c r="KA70" s="29"/>
      <c r="KB70" s="29"/>
      <c r="KC70" s="29"/>
      <c r="KD70" s="29"/>
      <c r="KE70" s="29"/>
      <c r="KF70" s="29"/>
      <c r="KG70" s="29"/>
      <c r="KH70" s="29"/>
      <c r="KI70" s="29"/>
      <c r="KJ70" s="29"/>
      <c r="KK70" s="29"/>
      <c r="KL70" s="29"/>
      <c r="KM70" s="29"/>
      <c r="KN70" s="29"/>
      <c r="KO70" s="29"/>
      <c r="KP70" s="29"/>
      <c r="KQ70" s="29"/>
      <c r="KR70" s="29"/>
      <c r="KS70" s="29"/>
      <c r="KT70" s="29"/>
      <c r="KU70" s="29"/>
      <c r="KV70" s="29"/>
      <c r="KW70" s="29"/>
      <c r="KX70" s="29"/>
      <c r="KY70" s="29"/>
      <c r="KZ70" s="29"/>
      <c r="LA70" s="29"/>
      <c r="LB70" s="29"/>
      <c r="LC70" s="29"/>
      <c r="LD70" s="29"/>
      <c r="LE70" s="29"/>
      <c r="LF70" s="29"/>
      <c r="LG70" s="29"/>
      <c r="LH70" s="29"/>
      <c r="LI70" s="29"/>
      <c r="LJ70" s="29"/>
      <c r="LK70" s="29"/>
      <c r="LL70" s="29"/>
      <c r="LM70" s="29"/>
      <c r="LN70" s="29"/>
      <c r="LO70" s="29"/>
      <c r="LP70" s="29"/>
      <c r="LQ70" s="29"/>
      <c r="LR70" s="29"/>
      <c r="LS70" s="29"/>
      <c r="LT70" s="29"/>
      <c r="LU70" s="29"/>
      <c r="LV70" s="29"/>
      <c r="LW70" s="29"/>
      <c r="LX70" s="29"/>
      <c r="LY70" s="29"/>
      <c r="LZ70" s="29"/>
      <c r="MA70" s="29"/>
      <c r="MB70" s="29"/>
      <c r="MC70" s="29"/>
      <c r="MD70" s="29"/>
      <c r="ME70" s="29"/>
      <c r="MF70" s="29"/>
      <c r="MG70" s="29"/>
      <c r="MH70" s="29"/>
      <c r="MI70" s="29"/>
      <c r="MJ70" s="29"/>
      <c r="MK70" s="29"/>
      <c r="ML70" s="29"/>
      <c r="MM70" s="29"/>
      <c r="MN70" s="29"/>
      <c r="MO70" s="29"/>
      <c r="MP70" s="29"/>
      <c r="MQ70" s="29"/>
      <c r="MR70" s="29"/>
      <c r="MS70" s="29"/>
      <c r="MT70" s="29"/>
      <c r="MU70" s="29"/>
      <c r="MV70" s="29"/>
      <c r="MW70" s="29"/>
      <c r="MX70" s="29"/>
      <c r="MY70" s="29"/>
      <c r="MZ70" s="29"/>
      <c r="NA70" s="29"/>
      <c r="NB70" s="29"/>
      <c r="NC70" s="29"/>
      <c r="ND70" s="29"/>
      <c r="NE70" s="29"/>
      <c r="NF70" s="29"/>
      <c r="NG70" s="29"/>
      <c r="NH70" s="29"/>
      <c r="NI70" s="29"/>
      <c r="NJ70" s="29"/>
      <c r="NK70" s="29"/>
      <c r="NL70" s="29"/>
      <c r="NM70" s="29"/>
      <c r="NN70" s="29"/>
      <c r="NO70" s="29"/>
      <c r="NP70" s="29"/>
      <c r="NQ70" s="29"/>
      <c r="NR70" s="29"/>
      <c r="NS70" s="29"/>
      <c r="NT70" s="29"/>
      <c r="NU70" s="29"/>
      <c r="NV70" s="29"/>
      <c r="NW70" s="29"/>
      <c r="NX70" s="29"/>
      <c r="NY70" s="29"/>
      <c r="NZ70" s="29"/>
      <c r="OA70" s="29"/>
      <c r="OB70" s="29"/>
      <c r="OC70" s="29"/>
      <c r="OD70" s="29"/>
      <c r="OE70" s="29"/>
      <c r="OF70" s="29"/>
      <c r="OG70" s="29"/>
      <c r="OH70" s="29"/>
      <c r="OI70" s="29"/>
      <c r="OJ70" s="29"/>
      <c r="OK70" s="29"/>
      <c r="OL70" s="29"/>
      <c r="OM70" s="29"/>
      <c r="ON70" s="29"/>
      <c r="OO70" s="29"/>
      <c r="OP70" s="29"/>
      <c r="OQ70" s="29"/>
      <c r="OR70" s="29"/>
      <c r="OS70" s="29"/>
      <c r="OT70" s="29"/>
      <c r="OU70" s="29"/>
      <c r="OV70" s="29"/>
      <c r="OW70" s="29"/>
      <c r="OX70" s="29"/>
      <c r="OY70" s="29"/>
      <c r="OZ70" s="29"/>
      <c r="PA70" s="29"/>
      <c r="PB70" s="29"/>
      <c r="PC70" s="29"/>
      <c r="PD70" s="29"/>
      <c r="PE70" s="29"/>
      <c r="PF70" s="29"/>
      <c r="PG70" s="29"/>
      <c r="PH70" s="29"/>
      <c r="PI70" s="29"/>
      <c r="PJ70" s="29"/>
      <c r="PK70" s="29"/>
      <c r="PL70" s="29"/>
      <c r="PM70" s="29"/>
      <c r="PN70" s="29"/>
      <c r="PO70" s="29"/>
      <c r="PP70" s="29"/>
      <c r="PQ70" s="29"/>
      <c r="PR70" s="29"/>
      <c r="PS70" s="29"/>
      <c r="PT70" s="29"/>
      <c r="PU70" s="29"/>
      <c r="PV70" s="29"/>
      <c r="PW70" s="29"/>
      <c r="PX70" s="29"/>
      <c r="PY70" s="29"/>
      <c r="PZ70" s="29"/>
      <c r="QA70" s="29"/>
      <c r="QB70" s="29"/>
      <c r="QC70" s="29"/>
      <c r="QD70" s="29"/>
      <c r="QE70" s="29"/>
      <c r="QF70" s="29"/>
      <c r="QG70" s="29"/>
      <c r="QH70" s="29"/>
      <c r="QI70" s="29"/>
      <c r="QJ70" s="29"/>
      <c r="QK70" s="29"/>
      <c r="QL70" s="29"/>
      <c r="QM70" s="29"/>
      <c r="QN70" s="29"/>
      <c r="QO70" s="29"/>
      <c r="QP70" s="29"/>
      <c r="QQ70" s="29"/>
      <c r="QR70" s="29"/>
      <c r="QS70" s="29"/>
      <c r="QT70" s="29"/>
      <c r="QU70" s="29"/>
      <c r="QV70" s="29"/>
      <c r="QW70" s="29"/>
      <c r="QX70" s="29"/>
      <c r="QY70" s="29"/>
      <c r="QZ70" s="29"/>
      <c r="RA70" s="29"/>
      <c r="RB70" s="29"/>
      <c r="RC70" s="29"/>
      <c r="RD70" s="29"/>
      <c r="RE70" s="29"/>
      <c r="RF70" s="29"/>
      <c r="RG70" s="29"/>
      <c r="RH70" s="29"/>
      <c r="RI70" s="29"/>
      <c r="RJ70" s="29"/>
      <c r="RK70" s="29"/>
      <c r="RL70" s="29"/>
      <c r="RM70" s="29"/>
      <c r="RN70" s="29"/>
      <c r="RO70" s="29"/>
      <c r="RP70" s="29"/>
      <c r="RQ70" s="29"/>
      <c r="RR70" s="29"/>
      <c r="RS70" s="29"/>
      <c r="RT70" s="29"/>
      <c r="RU70" s="29"/>
      <c r="RV70" s="29"/>
      <c r="RW70" s="29"/>
      <c r="RX70" s="29"/>
      <c r="RY70" s="29"/>
      <c r="RZ70" s="29"/>
      <c r="SA70" s="29"/>
      <c r="SB70" s="29"/>
      <c r="SC70" s="29"/>
      <c r="SD70" s="29"/>
      <c r="SE70" s="29"/>
      <c r="SF70" s="29"/>
      <c r="SG70" s="29"/>
      <c r="SH70" s="29"/>
      <c r="SI70" s="29"/>
      <c r="SJ70" s="29"/>
      <c r="SK70" s="29"/>
      <c r="SL70" s="29"/>
      <c r="SM70" s="29"/>
      <c r="SN70" s="29"/>
      <c r="SO70" s="29"/>
      <c r="SP70" s="29"/>
      <c r="SQ70" s="29"/>
      <c r="SR70" s="29"/>
      <c r="SS70" s="29"/>
      <c r="ST70" s="29"/>
      <c r="SU70" s="29"/>
      <c r="SV70" s="29"/>
      <c r="SW70" s="29"/>
      <c r="SX70" s="29"/>
      <c r="SY70" s="29"/>
      <c r="SZ70" s="29"/>
      <c r="TA70" s="29"/>
      <c r="TB70" s="29"/>
      <c r="TC70" s="29"/>
      <c r="TD70" s="29"/>
      <c r="TE70" s="29"/>
      <c r="TF70" s="29"/>
      <c r="TG70" s="29"/>
      <c r="TH70" s="29"/>
      <c r="TI70" s="29"/>
      <c r="TJ70" s="29"/>
      <c r="TK70" s="29"/>
      <c r="TL70" s="29"/>
      <c r="TM70" s="29"/>
      <c r="TN70" s="29"/>
      <c r="TO70" s="29"/>
      <c r="TP70" s="29"/>
      <c r="TQ70" s="29"/>
      <c r="TR70" s="29"/>
      <c r="TS70" s="29"/>
      <c r="TT70" s="29"/>
      <c r="TU70" s="29"/>
      <c r="TV70" s="29"/>
      <c r="TW70" s="29"/>
      <c r="TX70" s="29"/>
      <c r="TY70" s="29"/>
      <c r="TZ70" s="29"/>
      <c r="UA70" s="29"/>
      <c r="UB70" s="29"/>
      <c r="UC70" s="29"/>
      <c r="UD70" s="29"/>
      <c r="UE70" s="29"/>
      <c r="UF70" s="29"/>
      <c r="UG70" s="29"/>
      <c r="UH70" s="29"/>
      <c r="UI70" s="29"/>
      <c r="UJ70" s="29"/>
      <c r="UK70" s="29"/>
      <c r="UL70" s="29"/>
      <c r="UM70" s="29"/>
      <c r="UN70" s="29"/>
      <c r="UO70" s="29"/>
      <c r="UP70" s="29"/>
      <c r="UQ70" s="29"/>
      <c r="UR70" s="29"/>
      <c r="US70" s="29"/>
      <c r="UT70" s="29"/>
      <c r="UU70" s="29"/>
      <c r="UV70" s="29"/>
      <c r="UW70" s="29"/>
      <c r="UX70" s="29"/>
      <c r="UY70" s="29"/>
      <c r="UZ70" s="29"/>
      <c r="VA70" s="29"/>
      <c r="VB70" s="29"/>
      <c r="VC70" s="29"/>
      <c r="VD70" s="29"/>
      <c r="VE70" s="29"/>
      <c r="VF70" s="29"/>
      <c r="VG70" s="29"/>
      <c r="VH70" s="29"/>
      <c r="VI70" s="29"/>
      <c r="VJ70" s="29"/>
      <c r="VK70" s="29"/>
      <c r="VL70" s="29"/>
      <c r="VM70" s="29"/>
      <c r="VN70" s="29"/>
      <c r="VO70" s="29"/>
      <c r="VP70" s="29"/>
      <c r="VQ70" s="29"/>
      <c r="VR70" s="29"/>
      <c r="VS70" s="29"/>
      <c r="VT70" s="29"/>
      <c r="VU70" s="29"/>
      <c r="VV70" s="29"/>
      <c r="VW70" s="29"/>
      <c r="VX70" s="29"/>
      <c r="VY70" s="29"/>
      <c r="VZ70" s="29"/>
      <c r="WA70" s="29"/>
      <c r="WB70" s="29"/>
      <c r="WC70" s="29"/>
      <c r="WD70" s="29"/>
      <c r="WE70" s="29"/>
      <c r="WF70" s="29"/>
      <c r="WG70" s="29"/>
      <c r="WH70" s="29"/>
      <c r="WI70" s="29"/>
      <c r="WJ70" s="29"/>
      <c r="WK70" s="29"/>
      <c r="WL70" s="29"/>
      <c r="WM70" s="29"/>
      <c r="WN70" s="29"/>
      <c r="WO70" s="29"/>
      <c r="WP70" s="29"/>
      <c r="WQ70" s="29"/>
      <c r="WR70" s="29"/>
      <c r="WS70" s="29"/>
      <c r="WT70" s="29"/>
      <c r="WU70" s="29"/>
      <c r="WV70" s="29"/>
      <c r="WW70" s="29"/>
      <c r="WX70" s="29"/>
      <c r="WY70" s="29"/>
      <c r="WZ70" s="29"/>
      <c r="XA70" s="29"/>
      <c r="XB70" s="29"/>
      <c r="XC70" s="29"/>
      <c r="XD70" s="29"/>
      <c r="XE70" s="29"/>
      <c r="XF70" s="29"/>
      <c r="XG70" s="29"/>
      <c r="XH70" s="29"/>
      <c r="XI70" s="29"/>
      <c r="XJ70" s="29"/>
      <c r="XK70" s="29"/>
      <c r="XL70" s="29"/>
      <c r="XM70" s="29"/>
      <c r="XN70" s="29"/>
      <c r="XO70" s="29"/>
      <c r="XP70" s="29"/>
      <c r="XQ70" s="29"/>
      <c r="XR70" s="29"/>
      <c r="XS70" s="29"/>
      <c r="XT70" s="29"/>
      <c r="XU70" s="29"/>
      <c r="XV70" s="29"/>
      <c r="XW70" s="29"/>
      <c r="XX70" s="29"/>
      <c r="XY70" s="29"/>
      <c r="XZ70" s="29"/>
      <c r="YA70" s="29"/>
      <c r="YB70" s="29"/>
      <c r="YC70" s="29"/>
      <c r="YD70" s="29"/>
      <c r="YE70" s="29"/>
      <c r="YF70" s="29"/>
      <c r="YG70" s="29"/>
      <c r="YH70" s="29"/>
      <c r="YI70" s="29"/>
      <c r="YJ70" s="29"/>
      <c r="YK70" s="29"/>
      <c r="YL70" s="29"/>
      <c r="YM70" s="29"/>
      <c r="YN70" s="29"/>
      <c r="YO70" s="29"/>
      <c r="YP70" s="29"/>
      <c r="YQ70" s="29"/>
      <c r="YR70" s="29"/>
      <c r="YS70" s="29"/>
      <c r="YT70" s="29"/>
      <c r="YU70" s="29"/>
      <c r="YV70" s="29"/>
      <c r="YW70" s="29"/>
      <c r="YX70" s="29"/>
      <c r="YY70" s="29"/>
      <c r="YZ70" s="29"/>
      <c r="ZA70" s="29"/>
      <c r="ZB70" s="29"/>
      <c r="ZC70" s="29"/>
      <c r="ZD70" s="29"/>
      <c r="ZE70" s="29"/>
      <c r="ZF70" s="29"/>
      <c r="ZG70" s="29"/>
      <c r="ZH70" s="29"/>
      <c r="ZI70" s="29"/>
      <c r="ZJ70" s="29"/>
      <c r="ZK70" s="29"/>
      <c r="ZL70" s="29"/>
      <c r="ZM70" s="29"/>
      <c r="ZN70" s="29"/>
      <c r="ZO70" s="29"/>
      <c r="ZP70" s="29"/>
      <c r="ZQ70" s="29"/>
      <c r="ZR70" s="29"/>
      <c r="ZS70" s="29"/>
      <c r="ZT70" s="29"/>
      <c r="ZU70" s="29"/>
      <c r="ZV70" s="29"/>
      <c r="ZW70" s="29"/>
      <c r="ZX70" s="29"/>
      <c r="ZY70" s="29"/>
      <c r="ZZ70" s="29"/>
      <c r="AAA70" s="29"/>
      <c r="AAB70" s="29"/>
      <c r="AAC70" s="29"/>
      <c r="AAD70" s="29"/>
      <c r="AAE70" s="29"/>
      <c r="AAF70" s="29"/>
      <c r="AAG70" s="29"/>
      <c r="AAH70" s="29"/>
      <c r="AAI70" s="29"/>
      <c r="AAJ70" s="29"/>
      <c r="AAK70" s="29"/>
      <c r="AAL70" s="29"/>
      <c r="AAM70" s="29"/>
      <c r="AAN70" s="29"/>
      <c r="AAO70" s="29"/>
      <c r="AAP70" s="29"/>
      <c r="AAQ70" s="29"/>
      <c r="AAR70" s="29"/>
      <c r="AAS70" s="29"/>
      <c r="AAT70" s="29"/>
      <c r="AAU70" s="29"/>
      <c r="AAV70" s="29"/>
      <c r="AAW70" s="29"/>
      <c r="AAX70" s="29"/>
      <c r="AAY70" s="29"/>
      <c r="AAZ70" s="29"/>
      <c r="ABA70" s="29"/>
      <c r="ABB70" s="29"/>
      <c r="ABC70" s="29"/>
      <c r="ABD70" s="29"/>
      <c r="ABE70" s="29"/>
      <c r="ABF70" s="29"/>
      <c r="ABG70" s="29"/>
      <c r="ABH70" s="29"/>
      <c r="ABI70" s="29"/>
      <c r="ABJ70" s="29"/>
      <c r="ABK70" s="29"/>
      <c r="ABL70" s="29"/>
      <c r="ABM70" s="29"/>
      <c r="ABN70" s="29"/>
      <c r="ABO70" s="29"/>
      <c r="ABP70" s="29"/>
      <c r="ABQ70" s="29"/>
      <c r="ABR70" s="29"/>
      <c r="ABS70" s="29"/>
      <c r="ABT70" s="29"/>
      <c r="ABU70" s="29"/>
      <c r="ABV70" s="29"/>
      <c r="ABW70" s="29"/>
      <c r="ABX70" s="29"/>
      <c r="ABY70" s="29"/>
      <c r="ABZ70" s="29"/>
      <c r="ACA70" s="29"/>
      <c r="ACB70" s="29"/>
      <c r="ACC70" s="29"/>
      <c r="ACD70" s="29"/>
      <c r="ACE70" s="29"/>
      <c r="ACF70" s="29"/>
      <c r="ACG70" s="29"/>
      <c r="ACH70" s="29"/>
      <c r="ACI70" s="29"/>
      <c r="ACJ70" s="29"/>
      <c r="ACK70" s="29"/>
      <c r="ACL70" s="29"/>
      <c r="ACM70" s="29"/>
      <c r="ACN70" s="29"/>
      <c r="ACO70" s="29"/>
      <c r="ACP70" s="29"/>
      <c r="ACQ70" s="29"/>
      <c r="ACR70" s="29"/>
      <c r="ACS70" s="29"/>
      <c r="ACT70" s="29"/>
      <c r="ACU70" s="29"/>
      <c r="ACV70" s="29"/>
      <c r="ACW70" s="29"/>
      <c r="ACX70" s="29"/>
      <c r="ACY70" s="29"/>
      <c r="ACZ70" s="29"/>
      <c r="ADA70" s="29"/>
      <c r="ADB70" s="29"/>
      <c r="ADC70" s="29"/>
      <c r="ADD70" s="29"/>
      <c r="ADE70" s="29"/>
      <c r="ADF70" s="29"/>
      <c r="ADG70" s="29"/>
      <c r="ADH70" s="29"/>
      <c r="ADI70" s="29"/>
      <c r="ADJ70" s="29"/>
      <c r="ADK70" s="29"/>
      <c r="ADL70" s="29"/>
      <c r="ADM70" s="29"/>
      <c r="ADN70" s="29"/>
      <c r="ADO70" s="29"/>
      <c r="ADP70" s="29"/>
      <c r="ADQ70" s="29"/>
      <c r="ADR70" s="29"/>
      <c r="ADS70" s="29"/>
      <c r="ADT70" s="29"/>
      <c r="ADU70" s="29"/>
      <c r="ADV70" s="29"/>
      <c r="ADW70" s="29"/>
      <c r="ADX70" s="29"/>
      <c r="ADY70" s="29"/>
      <c r="ADZ70" s="29"/>
      <c r="AEA70" s="29"/>
      <c r="AEB70" s="29"/>
      <c r="AEC70" s="29"/>
      <c r="AED70" s="29"/>
      <c r="AEE70" s="29"/>
      <c r="AEF70" s="29"/>
      <c r="AEG70" s="29"/>
      <c r="AEH70" s="29"/>
      <c r="AEI70" s="29"/>
      <c r="AEJ70" s="29"/>
      <c r="AEK70" s="29"/>
      <c r="AEL70" s="29"/>
      <c r="AEM70" s="29"/>
      <c r="AEN70" s="29"/>
      <c r="AEO70" s="29"/>
      <c r="AEP70" s="29"/>
      <c r="AEQ70" s="29"/>
      <c r="AER70" s="29"/>
      <c r="AES70" s="29"/>
      <c r="AET70" s="29"/>
      <c r="AEU70" s="29"/>
      <c r="AEV70" s="29"/>
      <c r="AEW70" s="29"/>
      <c r="AEX70" s="29"/>
      <c r="AEY70" s="29"/>
      <c r="AEZ70" s="29"/>
      <c r="AFA70" s="29"/>
      <c r="AFB70" s="29"/>
      <c r="AFC70" s="29"/>
      <c r="AFD70" s="29"/>
      <c r="AFE70" s="29"/>
      <c r="AFF70" s="29"/>
      <c r="AFG70" s="29"/>
      <c r="AFH70" s="29"/>
      <c r="AFI70" s="29"/>
      <c r="AFJ70" s="29"/>
      <c r="AFK70" s="29"/>
      <c r="AFL70" s="29"/>
      <c r="AFM70" s="29"/>
      <c r="AFN70" s="29"/>
      <c r="AFO70" s="29"/>
      <c r="AFP70" s="29"/>
      <c r="AFQ70" s="29"/>
      <c r="AFR70" s="29"/>
      <c r="AFS70" s="29"/>
      <c r="AFT70" s="29"/>
      <c r="AFU70" s="29"/>
      <c r="AFV70" s="29"/>
      <c r="AFW70" s="29"/>
      <c r="AFX70" s="29"/>
      <c r="AFY70" s="29"/>
      <c r="AFZ70" s="29"/>
      <c r="AGA70" s="29"/>
      <c r="AGB70" s="29"/>
      <c r="AGC70" s="29"/>
      <c r="AGD70" s="29"/>
      <c r="AGE70" s="29"/>
      <c r="AGF70" s="29"/>
      <c r="AGG70" s="29"/>
      <c r="AGH70" s="29"/>
      <c r="AGI70" s="29"/>
      <c r="AGJ70" s="29"/>
      <c r="AGK70" s="29"/>
      <c r="AGL70" s="29"/>
      <c r="AGM70" s="29"/>
      <c r="AGN70" s="29"/>
      <c r="AGO70" s="29"/>
      <c r="AGP70" s="29"/>
      <c r="AGQ70" s="29"/>
      <c r="AGR70" s="29"/>
      <c r="AGS70" s="29"/>
      <c r="AGT70" s="29"/>
      <c r="AGU70" s="29"/>
      <c r="AGV70" s="29"/>
      <c r="AGW70" s="29"/>
      <c r="AGX70" s="29"/>
      <c r="AGY70" s="29"/>
      <c r="AGZ70" s="29"/>
      <c r="AHA70" s="29"/>
      <c r="AHB70" s="29"/>
      <c r="AHC70" s="29"/>
      <c r="AHD70" s="29"/>
      <c r="AHE70" s="29"/>
      <c r="AHF70" s="29"/>
      <c r="AHG70" s="29"/>
      <c r="AHH70" s="29"/>
      <c r="AHI70" s="29"/>
      <c r="AHJ70" s="29"/>
      <c r="AHK70" s="29"/>
      <c r="AHL70" s="29"/>
      <c r="AHM70" s="29"/>
      <c r="AHN70" s="29"/>
      <c r="AHO70" s="29"/>
      <c r="AHP70" s="29"/>
      <c r="AHQ70" s="29"/>
      <c r="AHR70" s="29"/>
      <c r="AHS70" s="29"/>
      <c r="AHT70" s="29"/>
      <c r="AHU70" s="29"/>
      <c r="AHV70" s="29"/>
      <c r="AHW70" s="29"/>
      <c r="AHX70" s="29"/>
      <c r="AHY70" s="29"/>
      <c r="AHZ70" s="29"/>
      <c r="AIA70" s="29"/>
      <c r="AIB70" s="29"/>
      <c r="AIC70" s="29"/>
      <c r="AID70" s="29"/>
      <c r="AIE70" s="29"/>
      <c r="AIF70" s="29"/>
      <c r="AIG70" s="29"/>
      <c r="AIH70" s="29"/>
      <c r="AII70" s="29"/>
      <c r="AIJ70" s="29"/>
      <c r="AIK70" s="29"/>
      <c r="AIL70" s="29"/>
      <c r="AIM70" s="29"/>
      <c r="AIN70" s="29"/>
      <c r="AIO70" s="29"/>
      <c r="AIP70" s="29"/>
      <c r="AIQ70" s="29"/>
      <c r="AIR70" s="29"/>
      <c r="AIS70" s="29"/>
      <c r="AIT70" s="29"/>
      <c r="AIU70" s="29"/>
      <c r="AIV70" s="29"/>
      <c r="AIW70" s="29"/>
      <c r="AIX70" s="29"/>
      <c r="AIY70" s="29"/>
      <c r="AIZ70" s="29"/>
      <c r="AJA70" s="29"/>
      <c r="AJB70" s="29"/>
      <c r="AJC70" s="29"/>
      <c r="AJD70" s="29"/>
      <c r="AJE70" s="29"/>
      <c r="AJF70" s="29"/>
      <c r="AJG70" s="29"/>
      <c r="AJH70" s="29"/>
      <c r="AJI70" s="29"/>
      <c r="AJJ70" s="29"/>
      <c r="AJK70" s="29"/>
      <c r="AJL70" s="29"/>
      <c r="AJM70" s="29"/>
      <c r="AJN70" s="29"/>
      <c r="AJO70" s="29"/>
      <c r="AJP70" s="29"/>
      <c r="AJQ70" s="29"/>
      <c r="AJR70" s="29"/>
      <c r="AJS70" s="29"/>
      <c r="AJT70" s="29"/>
      <c r="AJU70" s="29"/>
      <c r="AJV70" s="29"/>
      <c r="AJW70" s="29"/>
      <c r="AJX70" s="29"/>
      <c r="AJY70" s="29"/>
      <c r="AJZ70" s="29"/>
      <c r="AKA70" s="29"/>
      <c r="AKB70" s="29"/>
      <c r="AKC70" s="29"/>
      <c r="AKD70" s="29"/>
      <c r="AKE70" s="29"/>
      <c r="AKF70" s="29"/>
      <c r="AKG70" s="29"/>
      <c r="AKH70" s="29"/>
      <c r="AKI70" s="29"/>
      <c r="AKJ70" s="29"/>
      <c r="AKK70" s="29"/>
      <c r="AKL70" s="29"/>
      <c r="AKM70" s="29"/>
      <c r="AKN70" s="29"/>
      <c r="AKO70" s="29"/>
      <c r="AKP70" s="29"/>
      <c r="AKQ70" s="29"/>
      <c r="AKR70" s="29"/>
      <c r="AKS70" s="29"/>
      <c r="AKT70" s="29"/>
      <c r="AKU70" s="29"/>
      <c r="AKV70" s="29"/>
      <c r="AKW70" s="29"/>
      <c r="AKX70" s="29"/>
      <c r="AKY70" s="29"/>
      <c r="AKZ70" s="29"/>
      <c r="ALA70" s="29"/>
      <c r="ALB70" s="29"/>
      <c r="ALC70" s="29"/>
      <c r="ALD70" s="29"/>
      <c r="ALE70" s="29"/>
      <c r="ALF70" s="29"/>
      <c r="ALG70" s="29"/>
      <c r="ALH70" s="29"/>
      <c r="ALI70" s="29"/>
      <c r="ALJ70" s="29"/>
      <c r="ALK70" s="29"/>
      <c r="ALL70" s="29"/>
      <c r="ALM70" s="29"/>
      <c r="ALN70" s="29"/>
      <c r="ALO70" s="29"/>
      <c r="ALP70" s="29"/>
      <c r="ALQ70" s="29"/>
      <c r="ALR70" s="29"/>
      <c r="ALS70" s="29"/>
      <c r="ALT70" s="29"/>
      <c r="ALU70" s="29"/>
      <c r="ALV70" s="29"/>
      <c r="ALW70" s="29"/>
      <c r="ALX70" s="29"/>
      <c r="ALY70" s="29"/>
      <c r="ALZ70" s="29"/>
      <c r="AMA70" s="29"/>
      <c r="AMB70" s="29"/>
      <c r="AMC70" s="29"/>
      <c r="AMD70" s="29"/>
      <c r="AME70" s="29"/>
      <c r="AMF70" s="29"/>
      <c r="AMG70" s="29"/>
      <c r="AMH70" s="29"/>
      <c r="AMI70" s="29"/>
      <c r="AMJ70" s="29"/>
      <c r="AMK70" s="29"/>
      <c r="AML70" s="29"/>
      <c r="AMM70" s="29"/>
      <c r="AMN70" s="29"/>
      <c r="AMO70" s="29"/>
      <c r="AMP70" s="29"/>
      <c r="AMQ70" s="29"/>
      <c r="AMR70" s="29"/>
      <c r="AMS70" s="29"/>
      <c r="AMT70" s="29"/>
      <c r="AMU70" s="29"/>
      <c r="AMV70" s="29"/>
      <c r="AMW70" s="29"/>
      <c r="AMX70" s="29"/>
      <c r="AMY70" s="29"/>
      <c r="AMZ70" s="29"/>
      <c r="ANA70" s="29"/>
      <c r="ANB70" s="29"/>
      <c r="ANC70" s="29"/>
      <c r="AND70" s="29"/>
      <c r="ANE70" s="29"/>
      <c r="ANF70" s="29"/>
      <c r="ANG70" s="29"/>
      <c r="ANH70" s="29"/>
      <c r="ANI70" s="29"/>
      <c r="ANJ70" s="29"/>
      <c r="ANK70" s="29"/>
      <c r="ANL70" s="29"/>
      <c r="ANM70" s="29"/>
      <c r="ANN70" s="29"/>
      <c r="ANO70" s="29"/>
      <c r="ANP70" s="29"/>
      <c r="ANQ70" s="29"/>
      <c r="ANR70" s="29"/>
      <c r="ANS70" s="29"/>
      <c r="ANT70" s="29"/>
      <c r="ANU70" s="29"/>
      <c r="ANV70" s="29"/>
      <c r="ANW70" s="29"/>
      <c r="ANX70" s="29"/>
      <c r="ANY70" s="29"/>
      <c r="ANZ70" s="29"/>
      <c r="AOA70" s="29"/>
      <c r="AOB70" s="29"/>
      <c r="AOC70" s="29"/>
      <c r="AOD70" s="29"/>
      <c r="AOE70" s="29"/>
      <c r="AOF70" s="29"/>
      <c r="AOG70" s="29"/>
      <c r="AOH70" s="29"/>
      <c r="AOI70" s="29"/>
      <c r="AOJ70" s="29"/>
      <c r="AOK70" s="29"/>
      <c r="AOL70" s="29"/>
      <c r="AOM70" s="29"/>
      <c r="AON70" s="29"/>
      <c r="AOO70" s="29"/>
      <c r="AOP70" s="29"/>
      <c r="AOQ70" s="29"/>
      <c r="AOR70" s="29"/>
      <c r="AOS70" s="29"/>
      <c r="AOT70" s="29"/>
      <c r="AOU70" s="29"/>
      <c r="AOV70" s="29"/>
      <c r="AOW70" s="29"/>
      <c r="AOX70" s="29"/>
      <c r="AOY70" s="29"/>
      <c r="AOZ70" s="29"/>
      <c r="APA70" s="29"/>
      <c r="APB70" s="29"/>
      <c r="APC70" s="29"/>
      <c r="APD70" s="29"/>
      <c r="APE70" s="29"/>
      <c r="APF70" s="29"/>
      <c r="APG70" s="29"/>
      <c r="APH70" s="29"/>
      <c r="API70" s="29"/>
      <c r="APJ70" s="29"/>
      <c r="APK70" s="29"/>
      <c r="APL70" s="29"/>
      <c r="APM70" s="29"/>
      <c r="APN70" s="29"/>
      <c r="APO70" s="29"/>
      <c r="APP70" s="29"/>
      <c r="APQ70" s="29"/>
      <c r="APR70" s="29"/>
      <c r="APS70" s="29"/>
      <c r="APT70" s="29"/>
      <c r="APU70" s="29"/>
      <c r="APV70" s="29"/>
      <c r="APW70" s="29"/>
      <c r="APX70" s="29"/>
      <c r="APY70" s="29"/>
      <c r="APZ70" s="29"/>
      <c r="AQA70" s="29"/>
      <c r="AQB70" s="29"/>
      <c r="AQC70" s="29"/>
      <c r="AQD70" s="29"/>
      <c r="AQE70" s="29"/>
      <c r="AQF70" s="29"/>
      <c r="AQG70" s="29"/>
      <c r="AQH70" s="29"/>
      <c r="AQI70" s="29"/>
      <c r="AQJ70" s="29"/>
      <c r="AQK70" s="29"/>
      <c r="AQL70" s="29"/>
      <c r="AQM70" s="29"/>
      <c r="AQN70" s="29"/>
      <c r="AQO70" s="29"/>
      <c r="AQP70" s="29"/>
      <c r="AQQ70" s="29"/>
      <c r="AQR70" s="29"/>
      <c r="AQS70" s="29"/>
      <c r="AQT70" s="29"/>
      <c r="AQU70" s="29"/>
      <c r="AQV70" s="29"/>
      <c r="AQW70" s="29"/>
      <c r="AQX70" s="29"/>
      <c r="AQY70" s="29"/>
      <c r="AQZ70" s="29"/>
      <c r="ARA70" s="29"/>
      <c r="ARB70" s="29"/>
      <c r="ARC70" s="29"/>
      <c r="ARD70" s="29"/>
      <c r="ARE70" s="29"/>
      <c r="ARF70" s="29"/>
      <c r="ARG70" s="29"/>
      <c r="ARH70" s="29"/>
      <c r="ARI70" s="29"/>
      <c r="ARJ70" s="29"/>
      <c r="ARK70" s="29"/>
      <c r="ARL70" s="29"/>
      <c r="ARM70" s="29"/>
      <c r="ARN70" s="29"/>
      <c r="ARO70" s="29"/>
      <c r="ARP70" s="29"/>
      <c r="ARQ70" s="29"/>
      <c r="ARR70" s="29"/>
      <c r="ARS70" s="29"/>
      <c r="ART70" s="29"/>
      <c r="ARU70" s="29"/>
      <c r="ARV70" s="29"/>
      <c r="ARW70" s="29"/>
      <c r="ARX70" s="29"/>
    </row>
    <row r="71" spans="1:1168">
      <c r="A71" s="12" t="s">
        <v>64</v>
      </c>
      <c r="B71" s="5"/>
      <c r="C71" s="5">
        <v>21</v>
      </c>
      <c r="D71" s="42">
        <v>3481.94</v>
      </c>
      <c r="E71" s="12" t="s">
        <v>153</v>
      </c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  <c r="IX71" s="29"/>
      <c r="IY71" s="29"/>
      <c r="IZ71" s="29"/>
      <c r="JA71" s="29"/>
      <c r="JB71" s="29"/>
      <c r="JC71" s="29"/>
      <c r="JD71" s="29"/>
      <c r="JE71" s="29"/>
      <c r="JF71" s="29"/>
      <c r="JG71" s="29"/>
      <c r="JH71" s="29"/>
      <c r="JI71" s="29"/>
      <c r="JJ71" s="29"/>
      <c r="JK71" s="29"/>
      <c r="JL71" s="29"/>
      <c r="JM71" s="29"/>
      <c r="JN71" s="29"/>
      <c r="JO71" s="29"/>
      <c r="JP71" s="29"/>
      <c r="JQ71" s="29"/>
      <c r="JR71" s="29"/>
      <c r="JS71" s="29"/>
      <c r="JT71" s="29"/>
      <c r="JU71" s="29"/>
      <c r="JV71" s="29"/>
      <c r="JW71" s="29"/>
      <c r="JX71" s="29"/>
      <c r="JY71" s="29"/>
      <c r="JZ71" s="29"/>
      <c r="KA71" s="29"/>
      <c r="KB71" s="29"/>
      <c r="KC71" s="29"/>
      <c r="KD71" s="29"/>
      <c r="KE71" s="29"/>
      <c r="KF71" s="29"/>
      <c r="KG71" s="29"/>
      <c r="KH71" s="29"/>
      <c r="KI71" s="29"/>
      <c r="KJ71" s="29"/>
      <c r="KK71" s="29"/>
      <c r="KL71" s="29"/>
      <c r="KM71" s="29"/>
      <c r="KN71" s="29"/>
      <c r="KO71" s="29"/>
      <c r="KP71" s="29"/>
      <c r="KQ71" s="29"/>
      <c r="KR71" s="29"/>
      <c r="KS71" s="29"/>
      <c r="KT71" s="29"/>
      <c r="KU71" s="29"/>
      <c r="KV71" s="29"/>
      <c r="KW71" s="29"/>
      <c r="KX71" s="29"/>
      <c r="KY71" s="29"/>
      <c r="KZ71" s="29"/>
      <c r="LA71" s="29"/>
      <c r="LB71" s="29"/>
      <c r="LC71" s="29"/>
      <c r="LD71" s="29"/>
      <c r="LE71" s="29"/>
      <c r="LF71" s="29"/>
      <c r="LG71" s="29"/>
      <c r="LH71" s="29"/>
      <c r="LI71" s="29"/>
      <c r="LJ71" s="29"/>
      <c r="LK71" s="29"/>
      <c r="LL71" s="29"/>
      <c r="LM71" s="29"/>
      <c r="LN71" s="29"/>
      <c r="LO71" s="29"/>
      <c r="LP71" s="29"/>
      <c r="LQ71" s="29"/>
      <c r="LR71" s="29"/>
      <c r="LS71" s="29"/>
      <c r="LT71" s="29"/>
      <c r="LU71" s="29"/>
      <c r="LV71" s="29"/>
      <c r="LW71" s="29"/>
      <c r="LX71" s="29"/>
      <c r="LY71" s="29"/>
      <c r="LZ71" s="29"/>
      <c r="MA71" s="29"/>
      <c r="MB71" s="29"/>
      <c r="MC71" s="29"/>
      <c r="MD71" s="29"/>
      <c r="ME71" s="29"/>
      <c r="MF71" s="29"/>
      <c r="MG71" s="29"/>
      <c r="MH71" s="29"/>
      <c r="MI71" s="29"/>
      <c r="MJ71" s="29"/>
      <c r="MK71" s="29"/>
      <c r="ML71" s="29"/>
      <c r="MM71" s="29"/>
      <c r="MN71" s="29"/>
      <c r="MO71" s="29"/>
      <c r="MP71" s="29"/>
      <c r="MQ71" s="29"/>
      <c r="MR71" s="29"/>
      <c r="MS71" s="29"/>
      <c r="MT71" s="29"/>
      <c r="MU71" s="29"/>
      <c r="MV71" s="29"/>
      <c r="MW71" s="29"/>
      <c r="MX71" s="29"/>
      <c r="MY71" s="29"/>
      <c r="MZ71" s="29"/>
      <c r="NA71" s="29"/>
      <c r="NB71" s="29"/>
      <c r="NC71" s="29"/>
      <c r="ND71" s="29"/>
      <c r="NE71" s="29"/>
      <c r="NF71" s="29"/>
      <c r="NG71" s="29"/>
      <c r="NH71" s="29"/>
      <c r="NI71" s="29"/>
      <c r="NJ71" s="29"/>
      <c r="NK71" s="29"/>
      <c r="NL71" s="29"/>
      <c r="NM71" s="29"/>
      <c r="NN71" s="29"/>
      <c r="NO71" s="29"/>
      <c r="NP71" s="29"/>
      <c r="NQ71" s="29"/>
      <c r="NR71" s="29"/>
      <c r="NS71" s="29"/>
      <c r="NT71" s="29"/>
      <c r="NU71" s="29"/>
      <c r="NV71" s="29"/>
      <c r="NW71" s="29"/>
      <c r="NX71" s="29"/>
      <c r="NY71" s="29"/>
      <c r="NZ71" s="29"/>
      <c r="OA71" s="29"/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E71" s="29"/>
      <c r="PF71" s="29"/>
      <c r="PG71" s="29"/>
      <c r="PH71" s="29"/>
      <c r="PI71" s="29"/>
      <c r="PJ71" s="29"/>
      <c r="PK71" s="29"/>
      <c r="PL71" s="29"/>
      <c r="PM71" s="29"/>
      <c r="PN71" s="29"/>
      <c r="PO71" s="29"/>
      <c r="PP71" s="29"/>
      <c r="PQ71" s="29"/>
      <c r="PR71" s="29"/>
      <c r="PS71" s="29"/>
      <c r="PT71" s="29"/>
      <c r="PU71" s="29"/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A71" s="29"/>
      <c r="RB71" s="29"/>
      <c r="RC71" s="29"/>
      <c r="RD71" s="29"/>
      <c r="RE71" s="29"/>
      <c r="RF71" s="29"/>
      <c r="RG71" s="29"/>
      <c r="RH71" s="29"/>
      <c r="RI71" s="29"/>
      <c r="RJ71" s="29"/>
      <c r="RK71" s="29"/>
      <c r="RL71" s="29"/>
      <c r="RM71" s="29"/>
      <c r="RN71" s="29"/>
      <c r="RO71" s="29"/>
      <c r="RP71" s="29"/>
      <c r="RQ71" s="29"/>
      <c r="RR71" s="29"/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/>
      <c r="SV71" s="29"/>
      <c r="SW71" s="29"/>
      <c r="SX71" s="29"/>
      <c r="SY71" s="29"/>
      <c r="SZ71" s="29"/>
      <c r="TA71" s="29"/>
      <c r="TB71" s="29"/>
      <c r="TC71" s="29"/>
      <c r="TD71" s="29"/>
      <c r="TE71" s="29"/>
      <c r="TF71" s="29"/>
      <c r="TG71" s="29"/>
      <c r="TH71" s="29"/>
      <c r="TI71" s="29"/>
      <c r="TJ71" s="29"/>
      <c r="TK71" s="29"/>
      <c r="TL71" s="29"/>
      <c r="TM71" s="29"/>
      <c r="TN71" s="29"/>
      <c r="TO71" s="29"/>
      <c r="TP71" s="29"/>
      <c r="TQ71" s="29"/>
      <c r="TR71" s="29"/>
      <c r="TS71" s="29"/>
      <c r="TT71" s="29"/>
      <c r="TU71" s="29"/>
      <c r="TV71" s="29"/>
      <c r="TW71" s="29"/>
      <c r="TX71" s="29"/>
      <c r="TY71" s="29"/>
      <c r="TZ71" s="29"/>
      <c r="UA71" s="29"/>
      <c r="UB71" s="29"/>
      <c r="UC71" s="29"/>
      <c r="UD71" s="29"/>
      <c r="UE71" s="29"/>
      <c r="UF71" s="29"/>
      <c r="UG71" s="29"/>
      <c r="UH71" s="29"/>
      <c r="UI71" s="29"/>
      <c r="UJ71" s="29"/>
      <c r="UK71" s="29"/>
      <c r="UL71" s="29"/>
      <c r="UM71" s="29"/>
      <c r="UN71" s="29"/>
      <c r="UO71" s="29"/>
      <c r="UP71" s="29"/>
      <c r="UQ71" s="29"/>
      <c r="UR71" s="29"/>
      <c r="US71" s="29"/>
      <c r="UT71" s="29"/>
      <c r="UU71" s="29"/>
      <c r="UV71" s="29"/>
      <c r="UW71" s="29"/>
      <c r="UX71" s="29"/>
      <c r="UY71" s="29"/>
      <c r="UZ71" s="29"/>
      <c r="VA71" s="29"/>
      <c r="VB71" s="29"/>
      <c r="VC71" s="29"/>
      <c r="VD71" s="29"/>
      <c r="VE71" s="29"/>
      <c r="VF71" s="29"/>
      <c r="VG71" s="29"/>
      <c r="VH71" s="29"/>
      <c r="VI71" s="29"/>
      <c r="VJ71" s="29"/>
      <c r="VK71" s="29"/>
      <c r="VL71" s="29"/>
      <c r="VM71" s="29"/>
      <c r="VN71" s="29"/>
      <c r="VO71" s="29"/>
      <c r="VP71" s="29"/>
      <c r="VQ71" s="29"/>
      <c r="VR71" s="29"/>
      <c r="VS71" s="29"/>
      <c r="VT71" s="29"/>
      <c r="VU71" s="29"/>
      <c r="VV71" s="29"/>
      <c r="VW71" s="29"/>
      <c r="VX71" s="29"/>
      <c r="VY71" s="29"/>
      <c r="VZ71" s="29"/>
      <c r="WA71" s="29"/>
      <c r="WB71" s="29"/>
      <c r="WC71" s="29"/>
      <c r="WD71" s="29"/>
      <c r="WE71" s="29"/>
      <c r="WF71" s="29"/>
      <c r="WG71" s="29"/>
      <c r="WH71" s="29"/>
      <c r="WI71" s="29"/>
      <c r="WJ71" s="29"/>
      <c r="WK71" s="29"/>
      <c r="WL71" s="29"/>
      <c r="WM71" s="29"/>
      <c r="WN71" s="29"/>
      <c r="WO71" s="29"/>
      <c r="WP71" s="29"/>
      <c r="WQ71" s="29"/>
      <c r="WR71" s="29"/>
      <c r="WS71" s="29"/>
      <c r="WT71" s="29"/>
      <c r="WU71" s="29"/>
      <c r="WV71" s="29"/>
      <c r="WW71" s="29"/>
      <c r="WX71" s="29"/>
      <c r="WY71" s="29"/>
      <c r="WZ71" s="29"/>
      <c r="XA71" s="29"/>
      <c r="XB71" s="29"/>
      <c r="XC71" s="29"/>
      <c r="XD71" s="29"/>
      <c r="XE71" s="29"/>
      <c r="XF71" s="29"/>
      <c r="XG71" s="29"/>
      <c r="XH71" s="29"/>
      <c r="XI71" s="29"/>
      <c r="XJ71" s="29"/>
      <c r="XK71" s="29"/>
      <c r="XL71" s="29"/>
      <c r="XM71" s="29"/>
      <c r="XN71" s="29"/>
      <c r="XO71" s="29"/>
      <c r="XP71" s="29"/>
      <c r="XQ71" s="29"/>
      <c r="XR71" s="29"/>
      <c r="XS71" s="29"/>
      <c r="XT71" s="29"/>
      <c r="XU71" s="29"/>
      <c r="XV71" s="29"/>
      <c r="XW71" s="29"/>
      <c r="XX71" s="29"/>
      <c r="XY71" s="29"/>
      <c r="XZ71" s="29"/>
      <c r="YA71" s="29"/>
      <c r="YB71" s="29"/>
      <c r="YC71" s="29"/>
      <c r="YD71" s="29"/>
      <c r="YE71" s="29"/>
      <c r="YF71" s="29"/>
      <c r="YG71" s="29"/>
      <c r="YH71" s="29"/>
      <c r="YI71" s="29"/>
      <c r="YJ71" s="29"/>
      <c r="YK71" s="29"/>
      <c r="YL71" s="29"/>
      <c r="YM71" s="29"/>
      <c r="YN71" s="29"/>
      <c r="YO71" s="29"/>
      <c r="YP71" s="29"/>
      <c r="YQ71" s="29"/>
      <c r="YR71" s="29"/>
      <c r="YS71" s="29"/>
      <c r="YT71" s="29"/>
      <c r="YU71" s="29"/>
      <c r="YV71" s="29"/>
      <c r="YW71" s="29"/>
      <c r="YX71" s="29"/>
      <c r="YY71" s="29"/>
      <c r="YZ71" s="29"/>
      <c r="ZA71" s="29"/>
      <c r="ZB71" s="29"/>
      <c r="ZC71" s="29"/>
      <c r="ZD71" s="29"/>
      <c r="ZE71" s="29"/>
      <c r="ZF71" s="29"/>
      <c r="ZG71" s="29"/>
      <c r="ZH71" s="29"/>
      <c r="ZI71" s="29"/>
      <c r="ZJ71" s="29"/>
      <c r="ZK71" s="29"/>
      <c r="ZL71" s="29"/>
      <c r="ZM71" s="29"/>
      <c r="ZN71" s="29"/>
      <c r="ZO71" s="29"/>
      <c r="ZP71" s="29"/>
      <c r="ZQ71" s="29"/>
      <c r="ZR71" s="29"/>
      <c r="ZS71" s="29"/>
      <c r="ZT71" s="29"/>
      <c r="ZU71" s="29"/>
      <c r="ZV71" s="29"/>
      <c r="ZW71" s="29"/>
      <c r="ZX71" s="29"/>
      <c r="ZY71" s="29"/>
      <c r="ZZ71" s="29"/>
      <c r="AAA71" s="29"/>
      <c r="AAB71" s="29"/>
      <c r="AAC71" s="29"/>
      <c r="AAD71" s="29"/>
      <c r="AAE71" s="29"/>
      <c r="AAF71" s="29"/>
      <c r="AAG71" s="29"/>
      <c r="AAH71" s="29"/>
      <c r="AAI71" s="29"/>
      <c r="AAJ71" s="29"/>
      <c r="AAK71" s="29"/>
      <c r="AAL71" s="29"/>
      <c r="AAM71" s="29"/>
      <c r="AAN71" s="29"/>
      <c r="AAO71" s="29"/>
      <c r="AAP71" s="29"/>
      <c r="AAQ71" s="29"/>
      <c r="AAR71" s="29"/>
      <c r="AAS71" s="29"/>
      <c r="AAT71" s="29"/>
      <c r="AAU71" s="29"/>
      <c r="AAV71" s="29"/>
      <c r="AAW71" s="29"/>
      <c r="AAX71" s="29"/>
      <c r="AAY71" s="29"/>
      <c r="AAZ71" s="29"/>
      <c r="ABA71" s="29"/>
      <c r="ABB71" s="29"/>
      <c r="ABC71" s="29"/>
      <c r="ABD71" s="29"/>
      <c r="ABE71" s="29"/>
      <c r="ABF71" s="29"/>
      <c r="ABG71" s="29"/>
      <c r="ABH71" s="29"/>
      <c r="ABI71" s="29"/>
      <c r="ABJ71" s="29"/>
      <c r="ABK71" s="29"/>
      <c r="ABL71" s="29"/>
      <c r="ABM71" s="29"/>
      <c r="ABN71" s="29"/>
      <c r="ABO71" s="29"/>
      <c r="ABP71" s="29"/>
      <c r="ABQ71" s="29"/>
      <c r="ABR71" s="29"/>
      <c r="ABS71" s="29"/>
      <c r="ABT71" s="29"/>
      <c r="ABU71" s="29"/>
      <c r="ABV71" s="29"/>
      <c r="ABW71" s="29"/>
      <c r="ABX71" s="29"/>
      <c r="ABY71" s="29"/>
      <c r="ABZ71" s="29"/>
      <c r="ACA71" s="29"/>
      <c r="ACB71" s="29"/>
      <c r="ACC71" s="29"/>
      <c r="ACD71" s="29"/>
      <c r="ACE71" s="29"/>
      <c r="ACF71" s="29"/>
      <c r="ACG71" s="29"/>
      <c r="ACH71" s="29"/>
      <c r="ACI71" s="29"/>
      <c r="ACJ71" s="29"/>
      <c r="ACK71" s="29"/>
      <c r="ACL71" s="29"/>
      <c r="ACM71" s="29"/>
      <c r="ACN71" s="29"/>
      <c r="ACO71" s="29"/>
      <c r="ACP71" s="29"/>
      <c r="ACQ71" s="29"/>
      <c r="ACR71" s="29"/>
      <c r="ACS71" s="29"/>
      <c r="ACT71" s="29"/>
      <c r="ACU71" s="29"/>
      <c r="ACV71" s="29"/>
      <c r="ACW71" s="29"/>
      <c r="ACX71" s="29"/>
      <c r="ACY71" s="29"/>
      <c r="ACZ71" s="29"/>
      <c r="ADA71" s="29"/>
      <c r="ADB71" s="29"/>
      <c r="ADC71" s="29"/>
      <c r="ADD71" s="29"/>
      <c r="ADE71" s="29"/>
      <c r="ADF71" s="29"/>
      <c r="ADG71" s="29"/>
      <c r="ADH71" s="29"/>
      <c r="ADI71" s="29"/>
      <c r="ADJ71" s="29"/>
      <c r="ADK71" s="29"/>
      <c r="ADL71" s="29"/>
      <c r="ADM71" s="29"/>
      <c r="ADN71" s="29"/>
      <c r="ADO71" s="29"/>
      <c r="ADP71" s="29"/>
      <c r="ADQ71" s="29"/>
      <c r="ADR71" s="29"/>
      <c r="ADS71" s="29"/>
      <c r="ADT71" s="29"/>
      <c r="ADU71" s="29"/>
      <c r="ADV71" s="29"/>
      <c r="ADW71" s="29"/>
      <c r="ADX71" s="29"/>
      <c r="ADY71" s="29"/>
      <c r="ADZ71" s="29"/>
      <c r="AEA71" s="29"/>
      <c r="AEB71" s="29"/>
      <c r="AEC71" s="29"/>
      <c r="AED71" s="29"/>
      <c r="AEE71" s="29"/>
      <c r="AEF71" s="29"/>
      <c r="AEG71" s="29"/>
      <c r="AEH71" s="29"/>
      <c r="AEI71" s="29"/>
      <c r="AEJ71" s="29"/>
      <c r="AEK71" s="29"/>
      <c r="AEL71" s="29"/>
      <c r="AEM71" s="29"/>
      <c r="AEN71" s="29"/>
      <c r="AEO71" s="29"/>
      <c r="AEP71" s="29"/>
      <c r="AEQ71" s="29"/>
      <c r="AER71" s="29"/>
      <c r="AES71" s="29"/>
      <c r="AET71" s="29"/>
      <c r="AEU71" s="29"/>
      <c r="AEV71" s="29"/>
      <c r="AEW71" s="29"/>
      <c r="AEX71" s="29"/>
      <c r="AEY71" s="29"/>
      <c r="AEZ71" s="29"/>
      <c r="AFA71" s="29"/>
      <c r="AFB71" s="29"/>
      <c r="AFC71" s="29"/>
      <c r="AFD71" s="29"/>
      <c r="AFE71" s="29"/>
      <c r="AFF71" s="29"/>
      <c r="AFG71" s="29"/>
      <c r="AFH71" s="29"/>
      <c r="AFI71" s="29"/>
      <c r="AFJ71" s="29"/>
      <c r="AFK71" s="29"/>
      <c r="AFL71" s="29"/>
      <c r="AFM71" s="29"/>
      <c r="AFN71" s="29"/>
      <c r="AFO71" s="29"/>
      <c r="AFP71" s="29"/>
      <c r="AFQ71" s="29"/>
      <c r="AFR71" s="29"/>
      <c r="AFS71" s="29"/>
      <c r="AFT71" s="29"/>
      <c r="AFU71" s="29"/>
      <c r="AFV71" s="29"/>
      <c r="AFW71" s="29"/>
      <c r="AFX71" s="29"/>
      <c r="AFY71" s="29"/>
      <c r="AFZ71" s="29"/>
      <c r="AGA71" s="29"/>
      <c r="AGB71" s="29"/>
      <c r="AGC71" s="29"/>
      <c r="AGD71" s="29"/>
      <c r="AGE71" s="29"/>
      <c r="AGF71" s="29"/>
      <c r="AGG71" s="29"/>
      <c r="AGH71" s="29"/>
      <c r="AGI71" s="29"/>
      <c r="AGJ71" s="29"/>
      <c r="AGK71" s="29"/>
      <c r="AGL71" s="29"/>
      <c r="AGM71" s="29"/>
      <c r="AGN71" s="29"/>
      <c r="AGO71" s="29"/>
      <c r="AGP71" s="29"/>
      <c r="AGQ71" s="29"/>
      <c r="AGR71" s="29"/>
      <c r="AGS71" s="29"/>
      <c r="AGT71" s="29"/>
      <c r="AGU71" s="29"/>
      <c r="AGV71" s="29"/>
      <c r="AGW71" s="29"/>
      <c r="AGX71" s="29"/>
      <c r="AGY71" s="29"/>
      <c r="AGZ71" s="29"/>
      <c r="AHA71" s="29"/>
      <c r="AHB71" s="29"/>
      <c r="AHC71" s="29"/>
      <c r="AHD71" s="29"/>
      <c r="AHE71" s="29"/>
      <c r="AHF71" s="29"/>
      <c r="AHG71" s="29"/>
      <c r="AHH71" s="29"/>
      <c r="AHI71" s="29"/>
      <c r="AHJ71" s="29"/>
      <c r="AHK71" s="29"/>
      <c r="AHL71" s="29"/>
      <c r="AHM71" s="29"/>
      <c r="AHN71" s="29"/>
      <c r="AHO71" s="29"/>
      <c r="AHP71" s="29"/>
      <c r="AHQ71" s="29"/>
      <c r="AHR71" s="29"/>
      <c r="AHS71" s="29"/>
      <c r="AHT71" s="29"/>
      <c r="AHU71" s="29"/>
      <c r="AHV71" s="29"/>
      <c r="AHW71" s="29"/>
      <c r="AHX71" s="29"/>
      <c r="AHY71" s="29"/>
      <c r="AHZ71" s="29"/>
      <c r="AIA71" s="29"/>
      <c r="AIB71" s="29"/>
      <c r="AIC71" s="29"/>
      <c r="AID71" s="29"/>
      <c r="AIE71" s="29"/>
      <c r="AIF71" s="29"/>
      <c r="AIG71" s="29"/>
      <c r="AIH71" s="29"/>
      <c r="AII71" s="29"/>
      <c r="AIJ71" s="29"/>
      <c r="AIK71" s="29"/>
      <c r="AIL71" s="29"/>
      <c r="AIM71" s="29"/>
      <c r="AIN71" s="29"/>
      <c r="AIO71" s="29"/>
      <c r="AIP71" s="29"/>
      <c r="AIQ71" s="29"/>
      <c r="AIR71" s="29"/>
      <c r="AIS71" s="29"/>
      <c r="AIT71" s="29"/>
      <c r="AIU71" s="29"/>
      <c r="AIV71" s="29"/>
      <c r="AIW71" s="29"/>
      <c r="AIX71" s="29"/>
      <c r="AIY71" s="29"/>
      <c r="AIZ71" s="29"/>
      <c r="AJA71" s="29"/>
      <c r="AJB71" s="29"/>
      <c r="AJC71" s="29"/>
      <c r="AJD71" s="29"/>
      <c r="AJE71" s="29"/>
      <c r="AJF71" s="29"/>
      <c r="AJG71" s="29"/>
      <c r="AJH71" s="29"/>
      <c r="AJI71" s="29"/>
      <c r="AJJ71" s="29"/>
      <c r="AJK71" s="29"/>
      <c r="AJL71" s="29"/>
      <c r="AJM71" s="29"/>
      <c r="AJN71" s="29"/>
      <c r="AJO71" s="29"/>
      <c r="AJP71" s="29"/>
      <c r="AJQ71" s="29"/>
      <c r="AJR71" s="29"/>
      <c r="AJS71" s="29"/>
      <c r="AJT71" s="29"/>
      <c r="AJU71" s="29"/>
      <c r="AJV71" s="29"/>
      <c r="AJW71" s="29"/>
      <c r="AJX71" s="29"/>
      <c r="AJY71" s="29"/>
      <c r="AJZ71" s="29"/>
      <c r="AKA71" s="29"/>
      <c r="AKB71" s="29"/>
      <c r="AKC71" s="29"/>
      <c r="AKD71" s="29"/>
      <c r="AKE71" s="29"/>
      <c r="AKF71" s="29"/>
      <c r="AKG71" s="29"/>
      <c r="AKH71" s="29"/>
      <c r="AKI71" s="29"/>
      <c r="AKJ71" s="29"/>
      <c r="AKK71" s="29"/>
      <c r="AKL71" s="29"/>
      <c r="AKM71" s="29"/>
      <c r="AKN71" s="29"/>
      <c r="AKO71" s="29"/>
      <c r="AKP71" s="29"/>
      <c r="AKQ71" s="29"/>
      <c r="AKR71" s="29"/>
      <c r="AKS71" s="29"/>
      <c r="AKT71" s="29"/>
      <c r="AKU71" s="29"/>
      <c r="AKV71" s="29"/>
      <c r="AKW71" s="29"/>
      <c r="AKX71" s="29"/>
      <c r="AKY71" s="29"/>
      <c r="AKZ71" s="29"/>
      <c r="ALA71" s="29"/>
      <c r="ALB71" s="29"/>
      <c r="ALC71" s="29"/>
      <c r="ALD71" s="29"/>
      <c r="ALE71" s="29"/>
      <c r="ALF71" s="29"/>
      <c r="ALG71" s="29"/>
      <c r="ALH71" s="29"/>
      <c r="ALI71" s="29"/>
      <c r="ALJ71" s="29"/>
      <c r="ALK71" s="29"/>
      <c r="ALL71" s="29"/>
      <c r="ALM71" s="29"/>
      <c r="ALN71" s="29"/>
      <c r="ALO71" s="29"/>
      <c r="ALP71" s="29"/>
      <c r="ALQ71" s="29"/>
      <c r="ALR71" s="29"/>
      <c r="ALS71" s="29"/>
      <c r="ALT71" s="29"/>
      <c r="ALU71" s="29"/>
      <c r="ALV71" s="29"/>
      <c r="ALW71" s="29"/>
      <c r="ALX71" s="29"/>
      <c r="ALY71" s="29"/>
      <c r="ALZ71" s="29"/>
      <c r="AMA71" s="29"/>
      <c r="AMB71" s="29"/>
      <c r="AMC71" s="29"/>
      <c r="AMD71" s="29"/>
      <c r="AME71" s="29"/>
      <c r="AMF71" s="29"/>
      <c r="AMG71" s="29"/>
      <c r="AMH71" s="29"/>
      <c r="AMI71" s="29"/>
      <c r="AMJ71" s="29"/>
      <c r="AMK71" s="29"/>
      <c r="AML71" s="29"/>
      <c r="AMM71" s="29"/>
      <c r="AMN71" s="29"/>
      <c r="AMO71" s="29"/>
      <c r="AMP71" s="29"/>
      <c r="AMQ71" s="29"/>
      <c r="AMR71" s="29"/>
      <c r="AMS71" s="29"/>
      <c r="AMT71" s="29"/>
      <c r="AMU71" s="29"/>
      <c r="AMV71" s="29"/>
      <c r="AMW71" s="29"/>
      <c r="AMX71" s="29"/>
      <c r="AMY71" s="29"/>
      <c r="AMZ71" s="29"/>
      <c r="ANA71" s="29"/>
      <c r="ANB71" s="29"/>
      <c r="ANC71" s="29"/>
      <c r="AND71" s="29"/>
      <c r="ANE71" s="29"/>
      <c r="ANF71" s="29"/>
      <c r="ANG71" s="29"/>
      <c r="ANH71" s="29"/>
      <c r="ANI71" s="29"/>
      <c r="ANJ71" s="29"/>
      <c r="ANK71" s="29"/>
      <c r="ANL71" s="29"/>
      <c r="ANM71" s="29"/>
      <c r="ANN71" s="29"/>
      <c r="ANO71" s="29"/>
      <c r="ANP71" s="29"/>
      <c r="ANQ71" s="29"/>
      <c r="ANR71" s="29"/>
      <c r="ANS71" s="29"/>
      <c r="ANT71" s="29"/>
      <c r="ANU71" s="29"/>
      <c r="ANV71" s="29"/>
      <c r="ANW71" s="29"/>
      <c r="ANX71" s="29"/>
      <c r="ANY71" s="29"/>
      <c r="ANZ71" s="29"/>
      <c r="AOA71" s="29"/>
      <c r="AOB71" s="29"/>
      <c r="AOC71" s="29"/>
      <c r="AOD71" s="29"/>
      <c r="AOE71" s="29"/>
      <c r="AOF71" s="29"/>
      <c r="AOG71" s="29"/>
      <c r="AOH71" s="29"/>
      <c r="AOI71" s="29"/>
      <c r="AOJ71" s="29"/>
      <c r="AOK71" s="29"/>
      <c r="AOL71" s="29"/>
      <c r="AOM71" s="29"/>
      <c r="AON71" s="29"/>
      <c r="AOO71" s="29"/>
      <c r="AOP71" s="29"/>
      <c r="AOQ71" s="29"/>
      <c r="AOR71" s="29"/>
      <c r="AOS71" s="29"/>
      <c r="AOT71" s="29"/>
      <c r="AOU71" s="29"/>
      <c r="AOV71" s="29"/>
      <c r="AOW71" s="29"/>
      <c r="AOX71" s="29"/>
      <c r="AOY71" s="29"/>
      <c r="AOZ71" s="29"/>
      <c r="APA71" s="29"/>
      <c r="APB71" s="29"/>
      <c r="APC71" s="29"/>
      <c r="APD71" s="29"/>
      <c r="APE71" s="29"/>
      <c r="APF71" s="29"/>
      <c r="APG71" s="29"/>
      <c r="APH71" s="29"/>
      <c r="API71" s="29"/>
      <c r="APJ71" s="29"/>
      <c r="APK71" s="29"/>
      <c r="APL71" s="29"/>
      <c r="APM71" s="29"/>
      <c r="APN71" s="29"/>
      <c r="APO71" s="29"/>
      <c r="APP71" s="29"/>
      <c r="APQ71" s="29"/>
      <c r="APR71" s="29"/>
      <c r="APS71" s="29"/>
      <c r="APT71" s="29"/>
      <c r="APU71" s="29"/>
      <c r="APV71" s="29"/>
      <c r="APW71" s="29"/>
      <c r="APX71" s="29"/>
      <c r="APY71" s="29"/>
      <c r="APZ71" s="29"/>
      <c r="AQA71" s="29"/>
      <c r="AQB71" s="29"/>
      <c r="AQC71" s="29"/>
      <c r="AQD71" s="29"/>
      <c r="AQE71" s="29"/>
      <c r="AQF71" s="29"/>
      <c r="AQG71" s="29"/>
      <c r="AQH71" s="29"/>
      <c r="AQI71" s="29"/>
      <c r="AQJ71" s="29"/>
      <c r="AQK71" s="29"/>
      <c r="AQL71" s="29"/>
      <c r="AQM71" s="29"/>
      <c r="AQN71" s="29"/>
      <c r="AQO71" s="29"/>
      <c r="AQP71" s="29"/>
      <c r="AQQ71" s="29"/>
      <c r="AQR71" s="29"/>
      <c r="AQS71" s="29"/>
      <c r="AQT71" s="29"/>
      <c r="AQU71" s="29"/>
      <c r="AQV71" s="29"/>
      <c r="AQW71" s="29"/>
      <c r="AQX71" s="29"/>
      <c r="AQY71" s="29"/>
      <c r="AQZ71" s="29"/>
      <c r="ARA71" s="29"/>
      <c r="ARB71" s="29"/>
      <c r="ARC71" s="29"/>
      <c r="ARD71" s="29"/>
      <c r="ARE71" s="29"/>
      <c r="ARF71" s="29"/>
      <c r="ARG71" s="29"/>
      <c r="ARH71" s="29"/>
      <c r="ARI71" s="29"/>
      <c r="ARJ71" s="29"/>
      <c r="ARK71" s="29"/>
      <c r="ARL71" s="29"/>
      <c r="ARM71" s="29"/>
      <c r="ARN71" s="29"/>
      <c r="ARO71" s="29"/>
      <c r="ARP71" s="29"/>
      <c r="ARQ71" s="29"/>
      <c r="ARR71" s="29"/>
      <c r="ARS71" s="29"/>
      <c r="ART71" s="29"/>
      <c r="ARU71" s="29"/>
      <c r="ARV71" s="29"/>
      <c r="ARW71" s="29"/>
      <c r="ARX71" s="29"/>
    </row>
    <row r="72" spans="1:1168">
      <c r="A72" s="11"/>
      <c r="B72" s="4" t="str">
        <f>B51</f>
        <v>SEPTEMBRIE</v>
      </c>
      <c r="C72" s="3"/>
      <c r="D72" s="43"/>
      <c r="E72" s="11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  <c r="IX72" s="29"/>
      <c r="IY72" s="29"/>
      <c r="IZ72" s="29"/>
      <c r="JA72" s="29"/>
      <c r="JB72" s="29"/>
      <c r="JC72" s="29"/>
      <c r="JD72" s="29"/>
      <c r="JE72" s="29"/>
      <c r="JF72" s="29"/>
      <c r="JG72" s="29"/>
      <c r="JH72" s="29"/>
      <c r="JI72" s="29"/>
      <c r="JJ72" s="29"/>
      <c r="JK72" s="29"/>
      <c r="JL72" s="29"/>
      <c r="JM72" s="29"/>
      <c r="JN72" s="29"/>
      <c r="JO72" s="29"/>
      <c r="JP72" s="29"/>
      <c r="JQ72" s="29"/>
      <c r="JR72" s="29"/>
      <c r="JS72" s="29"/>
      <c r="JT72" s="29"/>
      <c r="JU72" s="29"/>
      <c r="JV72" s="29"/>
      <c r="JW72" s="29"/>
      <c r="JX72" s="29"/>
      <c r="JY72" s="29"/>
      <c r="JZ72" s="29"/>
      <c r="KA72" s="29"/>
      <c r="KB72" s="29"/>
      <c r="KC72" s="29"/>
      <c r="KD72" s="29"/>
      <c r="KE72" s="29"/>
      <c r="KF72" s="29"/>
      <c r="KG72" s="29"/>
      <c r="KH72" s="29"/>
      <c r="KI72" s="29"/>
      <c r="KJ72" s="29"/>
      <c r="KK72" s="29"/>
      <c r="KL72" s="29"/>
      <c r="KM72" s="29"/>
      <c r="KN72" s="29"/>
      <c r="KO72" s="29"/>
      <c r="KP72" s="29"/>
      <c r="KQ72" s="29"/>
      <c r="KR72" s="29"/>
      <c r="KS72" s="29"/>
      <c r="KT72" s="29"/>
      <c r="KU72" s="29"/>
      <c r="KV72" s="29"/>
      <c r="KW72" s="29"/>
      <c r="KX72" s="29"/>
      <c r="KY72" s="29"/>
      <c r="KZ72" s="29"/>
      <c r="LA72" s="29"/>
      <c r="LB72" s="29"/>
      <c r="LC72" s="29"/>
      <c r="LD72" s="29"/>
      <c r="LE72" s="29"/>
      <c r="LF72" s="29"/>
      <c r="LG72" s="29"/>
      <c r="LH72" s="29"/>
      <c r="LI72" s="29"/>
      <c r="LJ72" s="29"/>
      <c r="LK72" s="29"/>
      <c r="LL72" s="29"/>
      <c r="LM72" s="29"/>
      <c r="LN72" s="29"/>
      <c r="LO72" s="29"/>
      <c r="LP72" s="29"/>
      <c r="LQ72" s="29"/>
      <c r="LR72" s="29"/>
      <c r="LS72" s="29"/>
      <c r="LT72" s="29"/>
      <c r="LU72" s="29"/>
      <c r="LV72" s="29"/>
      <c r="LW72" s="29"/>
      <c r="LX72" s="29"/>
      <c r="LY72" s="29"/>
      <c r="LZ72" s="29"/>
      <c r="MA72" s="29"/>
      <c r="MB72" s="29"/>
      <c r="MC72" s="29"/>
      <c r="MD72" s="29"/>
      <c r="ME72" s="29"/>
      <c r="MF72" s="29"/>
      <c r="MG72" s="29"/>
      <c r="MH72" s="29"/>
      <c r="MI72" s="29"/>
      <c r="MJ72" s="29"/>
      <c r="MK72" s="29"/>
      <c r="ML72" s="29"/>
      <c r="MM72" s="29"/>
      <c r="MN72" s="29"/>
      <c r="MO72" s="29"/>
      <c r="MP72" s="29"/>
      <c r="MQ72" s="29"/>
      <c r="MR72" s="29"/>
      <c r="MS72" s="29"/>
      <c r="MT72" s="29"/>
      <c r="MU72" s="29"/>
      <c r="MV72" s="29"/>
      <c r="MW72" s="29"/>
      <c r="MX72" s="29"/>
      <c r="MY72" s="29"/>
      <c r="MZ72" s="29"/>
      <c r="NA72" s="29"/>
      <c r="NB72" s="29"/>
      <c r="NC72" s="29"/>
      <c r="ND72" s="29"/>
      <c r="NE72" s="29"/>
      <c r="NF72" s="29"/>
      <c r="NG72" s="29"/>
      <c r="NH72" s="29"/>
      <c r="NI72" s="29"/>
      <c r="NJ72" s="29"/>
      <c r="NK72" s="29"/>
      <c r="NL72" s="29"/>
      <c r="NM72" s="29"/>
      <c r="NN72" s="29"/>
      <c r="NO72" s="29"/>
      <c r="NP72" s="29"/>
      <c r="NQ72" s="29"/>
      <c r="NR72" s="29"/>
      <c r="NS72" s="29"/>
      <c r="NT72" s="29"/>
      <c r="NU72" s="29"/>
      <c r="NV72" s="29"/>
      <c r="NW72" s="29"/>
      <c r="NX72" s="29"/>
      <c r="NY72" s="29"/>
      <c r="NZ72" s="29"/>
      <c r="OA72" s="29"/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E72" s="29"/>
      <c r="PF72" s="29"/>
      <c r="PG72" s="29"/>
      <c r="PH72" s="29"/>
      <c r="PI72" s="29"/>
      <c r="PJ72" s="29"/>
      <c r="PK72" s="29"/>
      <c r="PL72" s="29"/>
      <c r="PM72" s="29"/>
      <c r="PN72" s="29"/>
      <c r="PO72" s="29"/>
      <c r="PP72" s="29"/>
      <c r="PQ72" s="29"/>
      <c r="PR72" s="29"/>
      <c r="PS72" s="29"/>
      <c r="PT72" s="29"/>
      <c r="PU72" s="29"/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/>
      <c r="QZ72" s="29"/>
      <c r="RA72" s="29"/>
      <c r="RB72" s="29"/>
      <c r="RC72" s="29"/>
      <c r="RD72" s="29"/>
      <c r="RE72" s="29"/>
      <c r="RF72" s="29"/>
      <c r="RG72" s="29"/>
      <c r="RH72" s="29"/>
      <c r="RI72" s="29"/>
      <c r="RJ72" s="29"/>
      <c r="RK72" s="29"/>
      <c r="RL72" s="29"/>
      <c r="RM72" s="29"/>
      <c r="RN72" s="29"/>
      <c r="RO72" s="29"/>
      <c r="RP72" s="29"/>
      <c r="RQ72" s="29"/>
      <c r="RR72" s="29"/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/>
      <c r="SW72" s="29"/>
      <c r="SX72" s="29"/>
      <c r="SY72" s="29"/>
      <c r="SZ72" s="29"/>
      <c r="TA72" s="29"/>
      <c r="TB72" s="29"/>
      <c r="TC72" s="29"/>
      <c r="TD72" s="29"/>
      <c r="TE72" s="29"/>
      <c r="TF72" s="29"/>
      <c r="TG72" s="29"/>
      <c r="TH72" s="29"/>
      <c r="TI72" s="29"/>
      <c r="TJ72" s="29"/>
      <c r="TK72" s="29"/>
      <c r="TL72" s="29"/>
      <c r="TM72" s="29"/>
      <c r="TN72" s="29"/>
      <c r="TO72" s="29"/>
      <c r="TP72" s="29"/>
      <c r="TQ72" s="29"/>
      <c r="TR72" s="29"/>
      <c r="TS72" s="29"/>
      <c r="TT72" s="29"/>
      <c r="TU72" s="29"/>
      <c r="TV72" s="29"/>
      <c r="TW72" s="29"/>
      <c r="TX72" s="29"/>
      <c r="TY72" s="29"/>
      <c r="TZ72" s="29"/>
      <c r="UA72" s="29"/>
      <c r="UB72" s="29"/>
      <c r="UC72" s="29"/>
      <c r="UD72" s="29"/>
      <c r="UE72" s="29"/>
      <c r="UF72" s="29"/>
      <c r="UG72" s="29"/>
      <c r="UH72" s="29"/>
      <c r="UI72" s="29"/>
      <c r="UJ72" s="29"/>
      <c r="UK72" s="29"/>
      <c r="UL72" s="29"/>
      <c r="UM72" s="29"/>
      <c r="UN72" s="29"/>
      <c r="UO72" s="29"/>
      <c r="UP72" s="29"/>
      <c r="UQ72" s="29"/>
      <c r="UR72" s="29"/>
      <c r="US72" s="29"/>
      <c r="UT72" s="29"/>
      <c r="UU72" s="29"/>
      <c r="UV72" s="29"/>
      <c r="UW72" s="29"/>
      <c r="UX72" s="29"/>
      <c r="UY72" s="29"/>
      <c r="UZ72" s="29"/>
      <c r="VA72" s="29"/>
      <c r="VB72" s="29"/>
      <c r="VC72" s="29"/>
      <c r="VD72" s="29"/>
      <c r="VE72" s="29"/>
      <c r="VF72" s="29"/>
      <c r="VG72" s="29"/>
      <c r="VH72" s="29"/>
      <c r="VI72" s="29"/>
      <c r="VJ72" s="29"/>
      <c r="VK72" s="29"/>
      <c r="VL72" s="29"/>
      <c r="VM72" s="29"/>
      <c r="VN72" s="29"/>
      <c r="VO72" s="29"/>
      <c r="VP72" s="29"/>
      <c r="VQ72" s="29"/>
      <c r="VR72" s="29"/>
      <c r="VS72" s="29"/>
      <c r="VT72" s="29"/>
      <c r="VU72" s="29"/>
      <c r="VV72" s="29"/>
      <c r="VW72" s="29"/>
      <c r="VX72" s="29"/>
      <c r="VY72" s="29"/>
      <c r="VZ72" s="29"/>
      <c r="WA72" s="29"/>
      <c r="WB72" s="29"/>
      <c r="WC72" s="29"/>
      <c r="WD72" s="29"/>
      <c r="WE72" s="29"/>
      <c r="WF72" s="29"/>
      <c r="WG72" s="29"/>
      <c r="WH72" s="29"/>
      <c r="WI72" s="29"/>
      <c r="WJ72" s="29"/>
      <c r="WK72" s="29"/>
      <c r="WL72" s="29"/>
      <c r="WM72" s="29"/>
      <c r="WN72" s="29"/>
      <c r="WO72" s="29"/>
      <c r="WP72" s="29"/>
      <c r="WQ72" s="29"/>
      <c r="WR72" s="29"/>
      <c r="WS72" s="29"/>
      <c r="WT72" s="29"/>
      <c r="WU72" s="29"/>
      <c r="WV72" s="29"/>
      <c r="WW72" s="29"/>
      <c r="WX72" s="29"/>
      <c r="WY72" s="29"/>
      <c r="WZ72" s="29"/>
      <c r="XA72" s="29"/>
      <c r="XB72" s="29"/>
      <c r="XC72" s="29"/>
      <c r="XD72" s="29"/>
      <c r="XE72" s="29"/>
      <c r="XF72" s="29"/>
      <c r="XG72" s="29"/>
      <c r="XH72" s="29"/>
      <c r="XI72" s="29"/>
      <c r="XJ72" s="29"/>
      <c r="XK72" s="29"/>
      <c r="XL72" s="29"/>
      <c r="XM72" s="29"/>
      <c r="XN72" s="29"/>
      <c r="XO72" s="29"/>
      <c r="XP72" s="29"/>
      <c r="XQ72" s="29"/>
      <c r="XR72" s="29"/>
      <c r="XS72" s="29"/>
      <c r="XT72" s="29"/>
      <c r="XU72" s="29"/>
      <c r="XV72" s="29"/>
      <c r="XW72" s="29"/>
      <c r="XX72" s="29"/>
      <c r="XY72" s="29"/>
      <c r="XZ72" s="29"/>
      <c r="YA72" s="29"/>
      <c r="YB72" s="29"/>
      <c r="YC72" s="29"/>
      <c r="YD72" s="29"/>
      <c r="YE72" s="29"/>
      <c r="YF72" s="29"/>
      <c r="YG72" s="29"/>
      <c r="YH72" s="29"/>
      <c r="YI72" s="29"/>
      <c r="YJ72" s="29"/>
      <c r="YK72" s="29"/>
      <c r="YL72" s="29"/>
      <c r="YM72" s="29"/>
      <c r="YN72" s="29"/>
      <c r="YO72" s="29"/>
      <c r="YP72" s="29"/>
      <c r="YQ72" s="29"/>
      <c r="YR72" s="29"/>
      <c r="YS72" s="29"/>
      <c r="YT72" s="29"/>
      <c r="YU72" s="29"/>
      <c r="YV72" s="29"/>
      <c r="YW72" s="29"/>
      <c r="YX72" s="29"/>
      <c r="YY72" s="29"/>
      <c r="YZ72" s="29"/>
      <c r="ZA72" s="29"/>
      <c r="ZB72" s="29"/>
      <c r="ZC72" s="29"/>
      <c r="ZD72" s="29"/>
      <c r="ZE72" s="29"/>
      <c r="ZF72" s="29"/>
      <c r="ZG72" s="29"/>
      <c r="ZH72" s="29"/>
      <c r="ZI72" s="29"/>
      <c r="ZJ72" s="29"/>
      <c r="ZK72" s="29"/>
      <c r="ZL72" s="29"/>
      <c r="ZM72" s="29"/>
      <c r="ZN72" s="29"/>
      <c r="ZO72" s="29"/>
      <c r="ZP72" s="29"/>
      <c r="ZQ72" s="29"/>
      <c r="ZR72" s="29"/>
      <c r="ZS72" s="29"/>
      <c r="ZT72" s="29"/>
      <c r="ZU72" s="29"/>
      <c r="ZV72" s="29"/>
      <c r="ZW72" s="29"/>
      <c r="ZX72" s="29"/>
      <c r="ZY72" s="29"/>
      <c r="ZZ72" s="29"/>
      <c r="AAA72" s="29"/>
      <c r="AAB72" s="29"/>
      <c r="AAC72" s="29"/>
      <c r="AAD72" s="29"/>
      <c r="AAE72" s="29"/>
      <c r="AAF72" s="29"/>
      <c r="AAG72" s="29"/>
      <c r="AAH72" s="29"/>
      <c r="AAI72" s="29"/>
      <c r="AAJ72" s="29"/>
      <c r="AAK72" s="29"/>
      <c r="AAL72" s="29"/>
      <c r="AAM72" s="29"/>
      <c r="AAN72" s="29"/>
      <c r="AAO72" s="29"/>
      <c r="AAP72" s="29"/>
      <c r="AAQ72" s="29"/>
      <c r="AAR72" s="29"/>
      <c r="AAS72" s="29"/>
      <c r="AAT72" s="29"/>
      <c r="AAU72" s="29"/>
      <c r="AAV72" s="29"/>
      <c r="AAW72" s="29"/>
      <c r="AAX72" s="29"/>
      <c r="AAY72" s="29"/>
      <c r="AAZ72" s="29"/>
      <c r="ABA72" s="29"/>
      <c r="ABB72" s="29"/>
      <c r="ABC72" s="29"/>
      <c r="ABD72" s="29"/>
      <c r="ABE72" s="29"/>
      <c r="ABF72" s="29"/>
      <c r="ABG72" s="29"/>
      <c r="ABH72" s="29"/>
      <c r="ABI72" s="29"/>
      <c r="ABJ72" s="29"/>
      <c r="ABK72" s="29"/>
      <c r="ABL72" s="29"/>
      <c r="ABM72" s="29"/>
      <c r="ABN72" s="29"/>
      <c r="ABO72" s="29"/>
      <c r="ABP72" s="29"/>
      <c r="ABQ72" s="29"/>
      <c r="ABR72" s="29"/>
      <c r="ABS72" s="29"/>
      <c r="ABT72" s="29"/>
      <c r="ABU72" s="29"/>
      <c r="ABV72" s="29"/>
      <c r="ABW72" s="29"/>
      <c r="ABX72" s="29"/>
      <c r="ABY72" s="29"/>
      <c r="ABZ72" s="29"/>
      <c r="ACA72" s="29"/>
      <c r="ACB72" s="29"/>
      <c r="ACC72" s="29"/>
      <c r="ACD72" s="29"/>
      <c r="ACE72" s="29"/>
      <c r="ACF72" s="29"/>
      <c r="ACG72" s="29"/>
      <c r="ACH72" s="29"/>
      <c r="ACI72" s="29"/>
      <c r="ACJ72" s="29"/>
      <c r="ACK72" s="29"/>
      <c r="ACL72" s="29"/>
      <c r="ACM72" s="29"/>
      <c r="ACN72" s="29"/>
      <c r="ACO72" s="29"/>
      <c r="ACP72" s="29"/>
      <c r="ACQ72" s="29"/>
      <c r="ACR72" s="29"/>
      <c r="ACS72" s="29"/>
      <c r="ACT72" s="29"/>
      <c r="ACU72" s="29"/>
      <c r="ACV72" s="29"/>
      <c r="ACW72" s="29"/>
      <c r="ACX72" s="29"/>
      <c r="ACY72" s="29"/>
      <c r="ACZ72" s="29"/>
      <c r="ADA72" s="29"/>
      <c r="ADB72" s="29"/>
      <c r="ADC72" s="29"/>
      <c r="ADD72" s="29"/>
      <c r="ADE72" s="29"/>
      <c r="ADF72" s="29"/>
      <c r="ADG72" s="29"/>
      <c r="ADH72" s="29"/>
      <c r="ADI72" s="29"/>
      <c r="ADJ72" s="29"/>
      <c r="ADK72" s="29"/>
      <c r="ADL72" s="29"/>
      <c r="ADM72" s="29"/>
      <c r="ADN72" s="29"/>
      <c r="ADO72" s="29"/>
      <c r="ADP72" s="29"/>
      <c r="ADQ72" s="29"/>
      <c r="ADR72" s="29"/>
      <c r="ADS72" s="29"/>
      <c r="ADT72" s="29"/>
      <c r="ADU72" s="29"/>
      <c r="ADV72" s="29"/>
      <c r="ADW72" s="29"/>
      <c r="ADX72" s="29"/>
      <c r="ADY72" s="29"/>
      <c r="ADZ72" s="29"/>
      <c r="AEA72" s="29"/>
      <c r="AEB72" s="29"/>
      <c r="AEC72" s="29"/>
      <c r="AED72" s="29"/>
      <c r="AEE72" s="29"/>
      <c r="AEF72" s="29"/>
      <c r="AEG72" s="29"/>
      <c r="AEH72" s="29"/>
      <c r="AEI72" s="29"/>
      <c r="AEJ72" s="29"/>
      <c r="AEK72" s="29"/>
      <c r="AEL72" s="29"/>
      <c r="AEM72" s="29"/>
      <c r="AEN72" s="29"/>
      <c r="AEO72" s="29"/>
      <c r="AEP72" s="29"/>
      <c r="AEQ72" s="29"/>
      <c r="AER72" s="29"/>
      <c r="AES72" s="29"/>
      <c r="AET72" s="29"/>
      <c r="AEU72" s="29"/>
      <c r="AEV72" s="29"/>
      <c r="AEW72" s="29"/>
      <c r="AEX72" s="29"/>
      <c r="AEY72" s="29"/>
      <c r="AEZ72" s="29"/>
      <c r="AFA72" s="29"/>
      <c r="AFB72" s="29"/>
      <c r="AFC72" s="29"/>
      <c r="AFD72" s="29"/>
      <c r="AFE72" s="29"/>
      <c r="AFF72" s="29"/>
      <c r="AFG72" s="29"/>
      <c r="AFH72" s="29"/>
      <c r="AFI72" s="29"/>
      <c r="AFJ72" s="29"/>
      <c r="AFK72" s="29"/>
      <c r="AFL72" s="29"/>
      <c r="AFM72" s="29"/>
      <c r="AFN72" s="29"/>
      <c r="AFO72" s="29"/>
      <c r="AFP72" s="29"/>
      <c r="AFQ72" s="29"/>
      <c r="AFR72" s="29"/>
      <c r="AFS72" s="29"/>
      <c r="AFT72" s="29"/>
      <c r="AFU72" s="29"/>
      <c r="AFV72" s="29"/>
      <c r="AFW72" s="29"/>
      <c r="AFX72" s="29"/>
      <c r="AFY72" s="29"/>
      <c r="AFZ72" s="29"/>
      <c r="AGA72" s="29"/>
      <c r="AGB72" s="29"/>
      <c r="AGC72" s="29"/>
      <c r="AGD72" s="29"/>
      <c r="AGE72" s="29"/>
      <c r="AGF72" s="29"/>
      <c r="AGG72" s="29"/>
      <c r="AGH72" s="29"/>
      <c r="AGI72" s="29"/>
      <c r="AGJ72" s="29"/>
      <c r="AGK72" s="29"/>
      <c r="AGL72" s="29"/>
      <c r="AGM72" s="29"/>
      <c r="AGN72" s="29"/>
      <c r="AGO72" s="29"/>
      <c r="AGP72" s="29"/>
      <c r="AGQ72" s="29"/>
      <c r="AGR72" s="29"/>
      <c r="AGS72" s="29"/>
      <c r="AGT72" s="29"/>
      <c r="AGU72" s="29"/>
      <c r="AGV72" s="29"/>
      <c r="AGW72" s="29"/>
      <c r="AGX72" s="29"/>
      <c r="AGY72" s="29"/>
      <c r="AGZ72" s="29"/>
      <c r="AHA72" s="29"/>
      <c r="AHB72" s="29"/>
      <c r="AHC72" s="29"/>
      <c r="AHD72" s="29"/>
      <c r="AHE72" s="29"/>
      <c r="AHF72" s="29"/>
      <c r="AHG72" s="29"/>
      <c r="AHH72" s="29"/>
      <c r="AHI72" s="29"/>
      <c r="AHJ72" s="29"/>
      <c r="AHK72" s="29"/>
      <c r="AHL72" s="29"/>
      <c r="AHM72" s="29"/>
      <c r="AHN72" s="29"/>
      <c r="AHO72" s="29"/>
      <c r="AHP72" s="29"/>
      <c r="AHQ72" s="29"/>
      <c r="AHR72" s="29"/>
      <c r="AHS72" s="29"/>
      <c r="AHT72" s="29"/>
      <c r="AHU72" s="29"/>
      <c r="AHV72" s="29"/>
      <c r="AHW72" s="29"/>
      <c r="AHX72" s="29"/>
      <c r="AHY72" s="29"/>
      <c r="AHZ72" s="29"/>
      <c r="AIA72" s="29"/>
      <c r="AIB72" s="29"/>
      <c r="AIC72" s="29"/>
      <c r="AID72" s="29"/>
      <c r="AIE72" s="29"/>
      <c r="AIF72" s="29"/>
      <c r="AIG72" s="29"/>
      <c r="AIH72" s="29"/>
      <c r="AII72" s="29"/>
      <c r="AIJ72" s="29"/>
      <c r="AIK72" s="29"/>
      <c r="AIL72" s="29"/>
      <c r="AIM72" s="29"/>
      <c r="AIN72" s="29"/>
      <c r="AIO72" s="29"/>
      <c r="AIP72" s="29"/>
      <c r="AIQ72" s="29"/>
      <c r="AIR72" s="29"/>
      <c r="AIS72" s="29"/>
      <c r="AIT72" s="29"/>
      <c r="AIU72" s="29"/>
      <c r="AIV72" s="29"/>
      <c r="AIW72" s="29"/>
      <c r="AIX72" s="29"/>
      <c r="AIY72" s="29"/>
      <c r="AIZ72" s="29"/>
      <c r="AJA72" s="29"/>
      <c r="AJB72" s="29"/>
      <c r="AJC72" s="29"/>
      <c r="AJD72" s="29"/>
      <c r="AJE72" s="29"/>
      <c r="AJF72" s="29"/>
      <c r="AJG72" s="29"/>
      <c r="AJH72" s="29"/>
      <c r="AJI72" s="29"/>
      <c r="AJJ72" s="29"/>
      <c r="AJK72" s="29"/>
      <c r="AJL72" s="29"/>
      <c r="AJM72" s="29"/>
      <c r="AJN72" s="29"/>
      <c r="AJO72" s="29"/>
      <c r="AJP72" s="29"/>
      <c r="AJQ72" s="29"/>
      <c r="AJR72" s="29"/>
      <c r="AJS72" s="29"/>
      <c r="AJT72" s="29"/>
      <c r="AJU72" s="29"/>
      <c r="AJV72" s="29"/>
      <c r="AJW72" s="29"/>
      <c r="AJX72" s="29"/>
      <c r="AJY72" s="29"/>
      <c r="AJZ72" s="29"/>
      <c r="AKA72" s="29"/>
      <c r="AKB72" s="29"/>
      <c r="AKC72" s="29"/>
      <c r="AKD72" s="29"/>
      <c r="AKE72" s="29"/>
      <c r="AKF72" s="29"/>
      <c r="AKG72" s="29"/>
      <c r="AKH72" s="29"/>
      <c r="AKI72" s="29"/>
      <c r="AKJ72" s="29"/>
      <c r="AKK72" s="29"/>
      <c r="AKL72" s="29"/>
      <c r="AKM72" s="29"/>
      <c r="AKN72" s="29"/>
      <c r="AKO72" s="29"/>
      <c r="AKP72" s="29"/>
      <c r="AKQ72" s="29"/>
      <c r="AKR72" s="29"/>
      <c r="AKS72" s="29"/>
      <c r="AKT72" s="29"/>
      <c r="AKU72" s="29"/>
      <c r="AKV72" s="29"/>
      <c r="AKW72" s="29"/>
      <c r="AKX72" s="29"/>
      <c r="AKY72" s="29"/>
      <c r="AKZ72" s="29"/>
      <c r="ALA72" s="29"/>
      <c r="ALB72" s="29"/>
      <c r="ALC72" s="29"/>
      <c r="ALD72" s="29"/>
      <c r="ALE72" s="29"/>
      <c r="ALF72" s="29"/>
      <c r="ALG72" s="29"/>
      <c r="ALH72" s="29"/>
      <c r="ALI72" s="29"/>
      <c r="ALJ72" s="29"/>
      <c r="ALK72" s="29"/>
      <c r="ALL72" s="29"/>
      <c r="ALM72" s="29"/>
      <c r="ALN72" s="29"/>
      <c r="ALO72" s="29"/>
      <c r="ALP72" s="29"/>
      <c r="ALQ72" s="29"/>
      <c r="ALR72" s="29"/>
      <c r="ALS72" s="29"/>
      <c r="ALT72" s="29"/>
      <c r="ALU72" s="29"/>
      <c r="ALV72" s="29"/>
      <c r="ALW72" s="29"/>
      <c r="ALX72" s="29"/>
      <c r="ALY72" s="29"/>
      <c r="ALZ72" s="29"/>
      <c r="AMA72" s="29"/>
      <c r="AMB72" s="29"/>
      <c r="AMC72" s="29"/>
      <c r="AMD72" s="29"/>
      <c r="AME72" s="29"/>
      <c r="AMF72" s="29"/>
      <c r="AMG72" s="29"/>
      <c r="AMH72" s="29"/>
      <c r="AMI72" s="29"/>
      <c r="AMJ72" s="29"/>
      <c r="AMK72" s="29"/>
      <c r="AML72" s="29"/>
      <c r="AMM72" s="29"/>
      <c r="AMN72" s="29"/>
      <c r="AMO72" s="29"/>
      <c r="AMP72" s="29"/>
      <c r="AMQ72" s="29"/>
      <c r="AMR72" s="29"/>
      <c r="AMS72" s="29"/>
      <c r="AMT72" s="29"/>
      <c r="AMU72" s="29"/>
      <c r="AMV72" s="29"/>
      <c r="AMW72" s="29"/>
      <c r="AMX72" s="29"/>
      <c r="AMY72" s="29"/>
      <c r="AMZ72" s="29"/>
      <c r="ANA72" s="29"/>
      <c r="ANB72" s="29"/>
      <c r="ANC72" s="29"/>
      <c r="AND72" s="29"/>
      <c r="ANE72" s="29"/>
      <c r="ANF72" s="29"/>
      <c r="ANG72" s="29"/>
      <c r="ANH72" s="29"/>
      <c r="ANI72" s="29"/>
      <c r="ANJ72" s="29"/>
      <c r="ANK72" s="29"/>
      <c r="ANL72" s="29"/>
      <c r="ANM72" s="29"/>
      <c r="ANN72" s="29"/>
      <c r="ANO72" s="29"/>
      <c r="ANP72" s="29"/>
      <c r="ANQ72" s="29"/>
      <c r="ANR72" s="29"/>
      <c r="ANS72" s="29"/>
      <c r="ANT72" s="29"/>
      <c r="ANU72" s="29"/>
      <c r="ANV72" s="29"/>
      <c r="ANW72" s="29"/>
      <c r="ANX72" s="29"/>
      <c r="ANY72" s="29"/>
      <c r="ANZ72" s="29"/>
      <c r="AOA72" s="29"/>
      <c r="AOB72" s="29"/>
      <c r="AOC72" s="29"/>
      <c r="AOD72" s="29"/>
      <c r="AOE72" s="29"/>
      <c r="AOF72" s="29"/>
      <c r="AOG72" s="29"/>
      <c r="AOH72" s="29"/>
      <c r="AOI72" s="29"/>
      <c r="AOJ72" s="29"/>
      <c r="AOK72" s="29"/>
      <c r="AOL72" s="29"/>
      <c r="AOM72" s="29"/>
      <c r="AON72" s="29"/>
      <c r="AOO72" s="29"/>
      <c r="AOP72" s="29"/>
      <c r="AOQ72" s="29"/>
      <c r="AOR72" s="29"/>
      <c r="AOS72" s="29"/>
      <c r="AOT72" s="29"/>
      <c r="AOU72" s="29"/>
      <c r="AOV72" s="29"/>
      <c r="AOW72" s="29"/>
      <c r="AOX72" s="29"/>
      <c r="AOY72" s="29"/>
      <c r="AOZ72" s="29"/>
      <c r="APA72" s="29"/>
      <c r="APB72" s="29"/>
      <c r="APC72" s="29"/>
      <c r="APD72" s="29"/>
      <c r="APE72" s="29"/>
      <c r="APF72" s="29"/>
      <c r="APG72" s="29"/>
      <c r="APH72" s="29"/>
      <c r="API72" s="29"/>
      <c r="APJ72" s="29"/>
      <c r="APK72" s="29"/>
      <c r="APL72" s="29"/>
      <c r="APM72" s="29"/>
      <c r="APN72" s="29"/>
      <c r="APO72" s="29"/>
      <c r="APP72" s="29"/>
      <c r="APQ72" s="29"/>
      <c r="APR72" s="29"/>
      <c r="APS72" s="29"/>
      <c r="APT72" s="29"/>
      <c r="APU72" s="29"/>
      <c r="APV72" s="29"/>
      <c r="APW72" s="29"/>
      <c r="APX72" s="29"/>
      <c r="APY72" s="29"/>
      <c r="APZ72" s="29"/>
      <c r="AQA72" s="29"/>
      <c r="AQB72" s="29"/>
      <c r="AQC72" s="29"/>
      <c r="AQD72" s="29"/>
      <c r="AQE72" s="29"/>
      <c r="AQF72" s="29"/>
      <c r="AQG72" s="29"/>
      <c r="AQH72" s="29"/>
      <c r="AQI72" s="29"/>
      <c r="AQJ72" s="29"/>
      <c r="AQK72" s="29"/>
      <c r="AQL72" s="29"/>
      <c r="AQM72" s="29"/>
      <c r="AQN72" s="29"/>
      <c r="AQO72" s="29"/>
      <c r="AQP72" s="29"/>
      <c r="AQQ72" s="29"/>
      <c r="AQR72" s="29"/>
      <c r="AQS72" s="29"/>
      <c r="AQT72" s="29"/>
      <c r="AQU72" s="29"/>
      <c r="AQV72" s="29"/>
      <c r="AQW72" s="29"/>
      <c r="AQX72" s="29"/>
      <c r="AQY72" s="29"/>
      <c r="AQZ72" s="29"/>
      <c r="ARA72" s="29"/>
      <c r="ARB72" s="29"/>
      <c r="ARC72" s="29"/>
      <c r="ARD72" s="29"/>
      <c r="ARE72" s="29"/>
      <c r="ARF72" s="29"/>
      <c r="ARG72" s="29"/>
      <c r="ARH72" s="29"/>
      <c r="ARI72" s="29"/>
      <c r="ARJ72" s="29"/>
      <c r="ARK72" s="29"/>
      <c r="ARL72" s="29"/>
      <c r="ARM72" s="29"/>
      <c r="ARN72" s="29"/>
      <c r="ARO72" s="29"/>
      <c r="ARP72" s="29"/>
      <c r="ARQ72" s="29"/>
      <c r="ARR72" s="29"/>
      <c r="ARS72" s="29"/>
      <c r="ART72" s="29"/>
      <c r="ARU72" s="29"/>
      <c r="ARV72" s="29"/>
      <c r="ARW72" s="29"/>
      <c r="ARX72" s="29"/>
    </row>
    <row r="73" spans="1:1168" ht="13.5" thickBot="1">
      <c r="A73" s="11"/>
      <c r="B73" s="4"/>
      <c r="C73" s="3"/>
      <c r="D73" s="43"/>
      <c r="E73" s="1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  <c r="IX73" s="29"/>
      <c r="IY73" s="29"/>
      <c r="IZ73" s="29"/>
      <c r="JA73" s="29"/>
      <c r="JB73" s="29"/>
      <c r="JC73" s="29"/>
      <c r="JD73" s="29"/>
      <c r="JE73" s="29"/>
      <c r="JF73" s="29"/>
      <c r="JG73" s="29"/>
      <c r="JH73" s="29"/>
      <c r="JI73" s="29"/>
      <c r="JJ73" s="29"/>
      <c r="JK73" s="29"/>
      <c r="JL73" s="29"/>
      <c r="JM73" s="29"/>
      <c r="JN73" s="29"/>
      <c r="JO73" s="29"/>
      <c r="JP73" s="29"/>
      <c r="JQ73" s="29"/>
      <c r="JR73" s="29"/>
      <c r="JS73" s="29"/>
      <c r="JT73" s="29"/>
      <c r="JU73" s="29"/>
      <c r="JV73" s="29"/>
      <c r="JW73" s="29"/>
      <c r="JX73" s="29"/>
      <c r="JY73" s="29"/>
      <c r="JZ73" s="29"/>
      <c r="KA73" s="29"/>
      <c r="KB73" s="29"/>
      <c r="KC73" s="29"/>
      <c r="KD73" s="29"/>
      <c r="KE73" s="29"/>
      <c r="KF73" s="29"/>
      <c r="KG73" s="29"/>
      <c r="KH73" s="29"/>
      <c r="KI73" s="29"/>
      <c r="KJ73" s="29"/>
      <c r="KK73" s="29"/>
      <c r="KL73" s="29"/>
      <c r="KM73" s="29"/>
      <c r="KN73" s="29"/>
      <c r="KO73" s="29"/>
      <c r="KP73" s="29"/>
      <c r="KQ73" s="29"/>
      <c r="KR73" s="29"/>
      <c r="KS73" s="29"/>
      <c r="KT73" s="29"/>
      <c r="KU73" s="29"/>
      <c r="KV73" s="29"/>
      <c r="KW73" s="29"/>
      <c r="KX73" s="29"/>
      <c r="KY73" s="29"/>
      <c r="KZ73" s="29"/>
      <c r="LA73" s="29"/>
      <c r="LB73" s="29"/>
      <c r="LC73" s="29"/>
      <c r="LD73" s="29"/>
      <c r="LE73" s="29"/>
      <c r="LF73" s="29"/>
      <c r="LG73" s="29"/>
      <c r="LH73" s="29"/>
      <c r="LI73" s="29"/>
      <c r="LJ73" s="29"/>
      <c r="LK73" s="29"/>
      <c r="LL73" s="29"/>
      <c r="LM73" s="29"/>
      <c r="LN73" s="29"/>
      <c r="LO73" s="29"/>
      <c r="LP73" s="29"/>
      <c r="LQ73" s="29"/>
      <c r="LR73" s="29"/>
      <c r="LS73" s="29"/>
      <c r="LT73" s="29"/>
      <c r="LU73" s="29"/>
      <c r="LV73" s="29"/>
      <c r="LW73" s="29"/>
      <c r="LX73" s="29"/>
      <c r="LY73" s="29"/>
      <c r="LZ73" s="29"/>
      <c r="MA73" s="29"/>
      <c r="MB73" s="29"/>
      <c r="MC73" s="29"/>
      <c r="MD73" s="29"/>
      <c r="ME73" s="29"/>
      <c r="MF73" s="29"/>
      <c r="MG73" s="29"/>
      <c r="MH73" s="29"/>
      <c r="MI73" s="29"/>
      <c r="MJ73" s="29"/>
      <c r="MK73" s="29"/>
      <c r="ML73" s="29"/>
      <c r="MM73" s="29"/>
      <c r="MN73" s="29"/>
      <c r="MO73" s="29"/>
      <c r="MP73" s="29"/>
      <c r="MQ73" s="29"/>
      <c r="MR73" s="29"/>
      <c r="MS73" s="29"/>
      <c r="MT73" s="29"/>
      <c r="MU73" s="29"/>
      <c r="MV73" s="29"/>
      <c r="MW73" s="29"/>
      <c r="MX73" s="29"/>
      <c r="MY73" s="29"/>
      <c r="MZ73" s="29"/>
      <c r="NA73" s="29"/>
      <c r="NB73" s="29"/>
      <c r="NC73" s="29"/>
      <c r="ND73" s="29"/>
      <c r="NE73" s="29"/>
      <c r="NF73" s="29"/>
      <c r="NG73" s="29"/>
      <c r="NH73" s="29"/>
      <c r="NI73" s="29"/>
      <c r="NJ73" s="29"/>
      <c r="NK73" s="29"/>
      <c r="NL73" s="29"/>
      <c r="NM73" s="29"/>
      <c r="NN73" s="29"/>
      <c r="NO73" s="29"/>
      <c r="NP73" s="29"/>
      <c r="NQ73" s="29"/>
      <c r="NR73" s="29"/>
      <c r="NS73" s="29"/>
      <c r="NT73" s="29"/>
      <c r="NU73" s="29"/>
      <c r="NV73" s="29"/>
      <c r="NW73" s="29"/>
      <c r="NX73" s="29"/>
      <c r="NY73" s="29"/>
      <c r="NZ73" s="29"/>
      <c r="OA73" s="29"/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E73" s="29"/>
      <c r="PF73" s="29"/>
      <c r="PG73" s="29"/>
      <c r="PH73" s="29"/>
      <c r="PI73" s="29"/>
      <c r="PJ73" s="29"/>
      <c r="PK73" s="29"/>
      <c r="PL73" s="29"/>
      <c r="PM73" s="29"/>
      <c r="PN73" s="29"/>
      <c r="PO73" s="29"/>
      <c r="PP73" s="29"/>
      <c r="PQ73" s="29"/>
      <c r="PR73" s="29"/>
      <c r="PS73" s="29"/>
      <c r="PT73" s="29"/>
      <c r="PU73" s="29"/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A73" s="29"/>
      <c r="RB73" s="29"/>
      <c r="RC73" s="29"/>
      <c r="RD73" s="29"/>
      <c r="RE73" s="29"/>
      <c r="RF73" s="29"/>
      <c r="RG73" s="29"/>
      <c r="RH73" s="29"/>
      <c r="RI73" s="29"/>
      <c r="RJ73" s="29"/>
      <c r="RK73" s="29"/>
      <c r="RL73" s="29"/>
      <c r="RM73" s="29"/>
      <c r="RN73" s="29"/>
      <c r="RO73" s="29"/>
      <c r="RP73" s="29"/>
      <c r="RQ73" s="29"/>
      <c r="RR73" s="29"/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X73" s="29"/>
      <c r="SY73" s="29"/>
      <c r="SZ73" s="29"/>
      <c r="TA73" s="29"/>
      <c r="TB73" s="29"/>
      <c r="TC73" s="29"/>
      <c r="TD73" s="29"/>
      <c r="TE73" s="29"/>
      <c r="TF73" s="29"/>
      <c r="TG73" s="29"/>
      <c r="TH73" s="29"/>
      <c r="TI73" s="29"/>
      <c r="TJ73" s="29"/>
      <c r="TK73" s="29"/>
      <c r="TL73" s="29"/>
      <c r="TM73" s="29"/>
      <c r="TN73" s="29"/>
      <c r="TO73" s="29"/>
      <c r="TP73" s="29"/>
      <c r="TQ73" s="29"/>
      <c r="TR73" s="29"/>
      <c r="TS73" s="29"/>
      <c r="TT73" s="29"/>
      <c r="TU73" s="29"/>
      <c r="TV73" s="29"/>
      <c r="TW73" s="29"/>
      <c r="TX73" s="29"/>
      <c r="TY73" s="29"/>
      <c r="TZ73" s="29"/>
      <c r="UA73" s="29"/>
      <c r="UB73" s="29"/>
      <c r="UC73" s="29"/>
      <c r="UD73" s="29"/>
      <c r="UE73" s="29"/>
      <c r="UF73" s="29"/>
      <c r="UG73" s="29"/>
      <c r="UH73" s="29"/>
      <c r="UI73" s="29"/>
      <c r="UJ73" s="29"/>
      <c r="UK73" s="29"/>
      <c r="UL73" s="29"/>
      <c r="UM73" s="29"/>
      <c r="UN73" s="29"/>
      <c r="UO73" s="29"/>
      <c r="UP73" s="29"/>
      <c r="UQ73" s="29"/>
      <c r="UR73" s="29"/>
      <c r="US73" s="29"/>
      <c r="UT73" s="29"/>
      <c r="UU73" s="29"/>
      <c r="UV73" s="29"/>
      <c r="UW73" s="29"/>
      <c r="UX73" s="29"/>
      <c r="UY73" s="29"/>
      <c r="UZ73" s="29"/>
      <c r="VA73" s="29"/>
      <c r="VB73" s="29"/>
      <c r="VC73" s="29"/>
      <c r="VD73" s="29"/>
      <c r="VE73" s="29"/>
      <c r="VF73" s="29"/>
      <c r="VG73" s="29"/>
      <c r="VH73" s="29"/>
      <c r="VI73" s="29"/>
      <c r="VJ73" s="29"/>
      <c r="VK73" s="29"/>
      <c r="VL73" s="29"/>
      <c r="VM73" s="29"/>
      <c r="VN73" s="29"/>
      <c r="VO73" s="29"/>
      <c r="VP73" s="29"/>
      <c r="VQ73" s="29"/>
      <c r="VR73" s="29"/>
      <c r="VS73" s="29"/>
      <c r="VT73" s="29"/>
      <c r="VU73" s="29"/>
      <c r="VV73" s="29"/>
      <c r="VW73" s="29"/>
      <c r="VX73" s="29"/>
      <c r="VY73" s="29"/>
      <c r="VZ73" s="29"/>
      <c r="WA73" s="29"/>
      <c r="WB73" s="29"/>
      <c r="WC73" s="29"/>
      <c r="WD73" s="29"/>
      <c r="WE73" s="29"/>
      <c r="WF73" s="29"/>
      <c r="WG73" s="29"/>
      <c r="WH73" s="29"/>
      <c r="WI73" s="29"/>
      <c r="WJ73" s="29"/>
      <c r="WK73" s="29"/>
      <c r="WL73" s="29"/>
      <c r="WM73" s="29"/>
      <c r="WN73" s="29"/>
      <c r="WO73" s="29"/>
      <c r="WP73" s="29"/>
      <c r="WQ73" s="29"/>
      <c r="WR73" s="29"/>
      <c r="WS73" s="29"/>
      <c r="WT73" s="29"/>
      <c r="WU73" s="29"/>
      <c r="WV73" s="29"/>
      <c r="WW73" s="29"/>
      <c r="WX73" s="29"/>
      <c r="WY73" s="29"/>
      <c r="WZ73" s="29"/>
      <c r="XA73" s="29"/>
      <c r="XB73" s="29"/>
      <c r="XC73" s="29"/>
      <c r="XD73" s="29"/>
      <c r="XE73" s="29"/>
      <c r="XF73" s="29"/>
      <c r="XG73" s="29"/>
      <c r="XH73" s="29"/>
      <c r="XI73" s="29"/>
      <c r="XJ73" s="29"/>
      <c r="XK73" s="29"/>
      <c r="XL73" s="29"/>
      <c r="XM73" s="29"/>
      <c r="XN73" s="29"/>
      <c r="XO73" s="29"/>
      <c r="XP73" s="29"/>
      <c r="XQ73" s="29"/>
      <c r="XR73" s="29"/>
      <c r="XS73" s="29"/>
      <c r="XT73" s="29"/>
      <c r="XU73" s="29"/>
      <c r="XV73" s="29"/>
      <c r="XW73" s="29"/>
      <c r="XX73" s="29"/>
      <c r="XY73" s="29"/>
      <c r="XZ73" s="29"/>
      <c r="YA73" s="29"/>
      <c r="YB73" s="29"/>
      <c r="YC73" s="29"/>
      <c r="YD73" s="29"/>
      <c r="YE73" s="29"/>
      <c r="YF73" s="29"/>
      <c r="YG73" s="29"/>
      <c r="YH73" s="29"/>
      <c r="YI73" s="29"/>
      <c r="YJ73" s="29"/>
      <c r="YK73" s="29"/>
      <c r="YL73" s="29"/>
      <c r="YM73" s="29"/>
      <c r="YN73" s="29"/>
      <c r="YO73" s="29"/>
      <c r="YP73" s="29"/>
      <c r="YQ73" s="29"/>
      <c r="YR73" s="29"/>
      <c r="YS73" s="29"/>
      <c r="YT73" s="29"/>
      <c r="YU73" s="29"/>
      <c r="YV73" s="29"/>
      <c r="YW73" s="29"/>
      <c r="YX73" s="29"/>
      <c r="YY73" s="29"/>
      <c r="YZ73" s="29"/>
      <c r="ZA73" s="29"/>
      <c r="ZB73" s="29"/>
      <c r="ZC73" s="29"/>
      <c r="ZD73" s="29"/>
      <c r="ZE73" s="29"/>
      <c r="ZF73" s="29"/>
      <c r="ZG73" s="29"/>
      <c r="ZH73" s="29"/>
      <c r="ZI73" s="29"/>
      <c r="ZJ73" s="29"/>
      <c r="ZK73" s="29"/>
      <c r="ZL73" s="29"/>
      <c r="ZM73" s="29"/>
      <c r="ZN73" s="29"/>
      <c r="ZO73" s="29"/>
      <c r="ZP73" s="29"/>
      <c r="ZQ73" s="29"/>
      <c r="ZR73" s="29"/>
      <c r="ZS73" s="29"/>
      <c r="ZT73" s="29"/>
      <c r="ZU73" s="29"/>
      <c r="ZV73" s="29"/>
      <c r="ZW73" s="29"/>
      <c r="ZX73" s="29"/>
      <c r="ZY73" s="29"/>
      <c r="ZZ73" s="29"/>
      <c r="AAA73" s="29"/>
      <c r="AAB73" s="29"/>
      <c r="AAC73" s="29"/>
      <c r="AAD73" s="29"/>
      <c r="AAE73" s="29"/>
      <c r="AAF73" s="29"/>
      <c r="AAG73" s="29"/>
      <c r="AAH73" s="29"/>
      <c r="AAI73" s="29"/>
      <c r="AAJ73" s="29"/>
      <c r="AAK73" s="29"/>
      <c r="AAL73" s="29"/>
      <c r="AAM73" s="29"/>
      <c r="AAN73" s="29"/>
      <c r="AAO73" s="29"/>
      <c r="AAP73" s="29"/>
      <c r="AAQ73" s="29"/>
      <c r="AAR73" s="29"/>
      <c r="AAS73" s="29"/>
      <c r="AAT73" s="29"/>
      <c r="AAU73" s="29"/>
      <c r="AAV73" s="29"/>
      <c r="AAW73" s="29"/>
      <c r="AAX73" s="29"/>
      <c r="AAY73" s="29"/>
      <c r="AAZ73" s="29"/>
      <c r="ABA73" s="29"/>
      <c r="ABB73" s="29"/>
      <c r="ABC73" s="29"/>
      <c r="ABD73" s="29"/>
      <c r="ABE73" s="29"/>
      <c r="ABF73" s="29"/>
      <c r="ABG73" s="29"/>
      <c r="ABH73" s="29"/>
      <c r="ABI73" s="29"/>
      <c r="ABJ73" s="29"/>
      <c r="ABK73" s="29"/>
      <c r="ABL73" s="29"/>
      <c r="ABM73" s="29"/>
      <c r="ABN73" s="29"/>
      <c r="ABO73" s="29"/>
      <c r="ABP73" s="29"/>
      <c r="ABQ73" s="29"/>
      <c r="ABR73" s="29"/>
      <c r="ABS73" s="29"/>
      <c r="ABT73" s="29"/>
      <c r="ABU73" s="29"/>
      <c r="ABV73" s="29"/>
      <c r="ABW73" s="29"/>
      <c r="ABX73" s="29"/>
      <c r="ABY73" s="29"/>
      <c r="ABZ73" s="29"/>
      <c r="ACA73" s="29"/>
      <c r="ACB73" s="29"/>
      <c r="ACC73" s="29"/>
      <c r="ACD73" s="29"/>
      <c r="ACE73" s="29"/>
      <c r="ACF73" s="29"/>
      <c r="ACG73" s="29"/>
      <c r="ACH73" s="29"/>
      <c r="ACI73" s="29"/>
      <c r="ACJ73" s="29"/>
      <c r="ACK73" s="29"/>
      <c r="ACL73" s="29"/>
      <c r="ACM73" s="29"/>
      <c r="ACN73" s="29"/>
      <c r="ACO73" s="29"/>
      <c r="ACP73" s="29"/>
      <c r="ACQ73" s="29"/>
      <c r="ACR73" s="29"/>
      <c r="ACS73" s="29"/>
      <c r="ACT73" s="29"/>
      <c r="ACU73" s="29"/>
      <c r="ACV73" s="29"/>
      <c r="ACW73" s="29"/>
      <c r="ACX73" s="29"/>
      <c r="ACY73" s="29"/>
      <c r="ACZ73" s="29"/>
      <c r="ADA73" s="29"/>
      <c r="ADB73" s="29"/>
      <c r="ADC73" s="29"/>
      <c r="ADD73" s="29"/>
      <c r="ADE73" s="29"/>
      <c r="ADF73" s="29"/>
      <c r="ADG73" s="29"/>
      <c r="ADH73" s="29"/>
      <c r="ADI73" s="29"/>
      <c r="ADJ73" s="29"/>
      <c r="ADK73" s="29"/>
      <c r="ADL73" s="29"/>
      <c r="ADM73" s="29"/>
      <c r="ADN73" s="29"/>
      <c r="ADO73" s="29"/>
      <c r="ADP73" s="29"/>
      <c r="ADQ73" s="29"/>
      <c r="ADR73" s="29"/>
      <c r="ADS73" s="29"/>
      <c r="ADT73" s="29"/>
      <c r="ADU73" s="29"/>
      <c r="ADV73" s="29"/>
      <c r="ADW73" s="29"/>
      <c r="ADX73" s="29"/>
      <c r="ADY73" s="29"/>
      <c r="ADZ73" s="29"/>
      <c r="AEA73" s="29"/>
      <c r="AEB73" s="29"/>
      <c r="AEC73" s="29"/>
      <c r="AED73" s="29"/>
      <c r="AEE73" s="29"/>
      <c r="AEF73" s="29"/>
      <c r="AEG73" s="29"/>
      <c r="AEH73" s="29"/>
      <c r="AEI73" s="29"/>
      <c r="AEJ73" s="29"/>
      <c r="AEK73" s="29"/>
      <c r="AEL73" s="29"/>
      <c r="AEM73" s="29"/>
      <c r="AEN73" s="29"/>
      <c r="AEO73" s="29"/>
      <c r="AEP73" s="29"/>
      <c r="AEQ73" s="29"/>
      <c r="AER73" s="29"/>
      <c r="AES73" s="29"/>
      <c r="AET73" s="29"/>
      <c r="AEU73" s="29"/>
      <c r="AEV73" s="29"/>
      <c r="AEW73" s="29"/>
      <c r="AEX73" s="29"/>
      <c r="AEY73" s="29"/>
      <c r="AEZ73" s="29"/>
      <c r="AFA73" s="29"/>
      <c r="AFB73" s="29"/>
      <c r="AFC73" s="29"/>
      <c r="AFD73" s="29"/>
      <c r="AFE73" s="29"/>
      <c r="AFF73" s="29"/>
      <c r="AFG73" s="29"/>
      <c r="AFH73" s="29"/>
      <c r="AFI73" s="29"/>
      <c r="AFJ73" s="29"/>
      <c r="AFK73" s="29"/>
      <c r="AFL73" s="29"/>
      <c r="AFM73" s="29"/>
      <c r="AFN73" s="29"/>
      <c r="AFO73" s="29"/>
      <c r="AFP73" s="29"/>
      <c r="AFQ73" s="29"/>
      <c r="AFR73" s="29"/>
      <c r="AFS73" s="29"/>
      <c r="AFT73" s="29"/>
      <c r="AFU73" s="29"/>
      <c r="AFV73" s="29"/>
      <c r="AFW73" s="29"/>
      <c r="AFX73" s="29"/>
      <c r="AFY73" s="29"/>
      <c r="AFZ73" s="29"/>
      <c r="AGA73" s="29"/>
      <c r="AGB73" s="29"/>
      <c r="AGC73" s="29"/>
      <c r="AGD73" s="29"/>
      <c r="AGE73" s="29"/>
      <c r="AGF73" s="29"/>
      <c r="AGG73" s="29"/>
      <c r="AGH73" s="29"/>
      <c r="AGI73" s="29"/>
      <c r="AGJ73" s="29"/>
      <c r="AGK73" s="29"/>
      <c r="AGL73" s="29"/>
      <c r="AGM73" s="29"/>
      <c r="AGN73" s="29"/>
      <c r="AGO73" s="29"/>
      <c r="AGP73" s="29"/>
      <c r="AGQ73" s="29"/>
      <c r="AGR73" s="29"/>
      <c r="AGS73" s="29"/>
      <c r="AGT73" s="29"/>
      <c r="AGU73" s="29"/>
      <c r="AGV73" s="29"/>
      <c r="AGW73" s="29"/>
      <c r="AGX73" s="29"/>
      <c r="AGY73" s="29"/>
      <c r="AGZ73" s="29"/>
      <c r="AHA73" s="29"/>
      <c r="AHB73" s="29"/>
      <c r="AHC73" s="29"/>
      <c r="AHD73" s="29"/>
      <c r="AHE73" s="29"/>
      <c r="AHF73" s="29"/>
      <c r="AHG73" s="29"/>
      <c r="AHH73" s="29"/>
      <c r="AHI73" s="29"/>
      <c r="AHJ73" s="29"/>
      <c r="AHK73" s="29"/>
      <c r="AHL73" s="29"/>
      <c r="AHM73" s="29"/>
      <c r="AHN73" s="29"/>
      <c r="AHO73" s="29"/>
      <c r="AHP73" s="29"/>
      <c r="AHQ73" s="29"/>
      <c r="AHR73" s="29"/>
      <c r="AHS73" s="29"/>
      <c r="AHT73" s="29"/>
      <c r="AHU73" s="29"/>
      <c r="AHV73" s="29"/>
      <c r="AHW73" s="29"/>
      <c r="AHX73" s="29"/>
      <c r="AHY73" s="29"/>
      <c r="AHZ73" s="29"/>
      <c r="AIA73" s="29"/>
      <c r="AIB73" s="29"/>
      <c r="AIC73" s="29"/>
      <c r="AID73" s="29"/>
      <c r="AIE73" s="29"/>
      <c r="AIF73" s="29"/>
      <c r="AIG73" s="29"/>
      <c r="AIH73" s="29"/>
      <c r="AII73" s="29"/>
      <c r="AIJ73" s="29"/>
      <c r="AIK73" s="29"/>
      <c r="AIL73" s="29"/>
      <c r="AIM73" s="29"/>
      <c r="AIN73" s="29"/>
      <c r="AIO73" s="29"/>
      <c r="AIP73" s="29"/>
      <c r="AIQ73" s="29"/>
      <c r="AIR73" s="29"/>
      <c r="AIS73" s="29"/>
      <c r="AIT73" s="29"/>
      <c r="AIU73" s="29"/>
      <c r="AIV73" s="29"/>
      <c r="AIW73" s="29"/>
      <c r="AIX73" s="29"/>
      <c r="AIY73" s="29"/>
      <c r="AIZ73" s="29"/>
      <c r="AJA73" s="29"/>
      <c r="AJB73" s="29"/>
      <c r="AJC73" s="29"/>
      <c r="AJD73" s="29"/>
      <c r="AJE73" s="29"/>
      <c r="AJF73" s="29"/>
      <c r="AJG73" s="29"/>
      <c r="AJH73" s="29"/>
      <c r="AJI73" s="29"/>
      <c r="AJJ73" s="29"/>
      <c r="AJK73" s="29"/>
      <c r="AJL73" s="29"/>
      <c r="AJM73" s="29"/>
      <c r="AJN73" s="29"/>
      <c r="AJO73" s="29"/>
      <c r="AJP73" s="29"/>
      <c r="AJQ73" s="29"/>
      <c r="AJR73" s="29"/>
      <c r="AJS73" s="29"/>
      <c r="AJT73" s="29"/>
      <c r="AJU73" s="29"/>
      <c r="AJV73" s="29"/>
      <c r="AJW73" s="29"/>
      <c r="AJX73" s="29"/>
      <c r="AJY73" s="29"/>
      <c r="AJZ73" s="29"/>
      <c r="AKA73" s="29"/>
      <c r="AKB73" s="29"/>
      <c r="AKC73" s="29"/>
      <c r="AKD73" s="29"/>
      <c r="AKE73" s="29"/>
      <c r="AKF73" s="29"/>
      <c r="AKG73" s="29"/>
      <c r="AKH73" s="29"/>
      <c r="AKI73" s="29"/>
      <c r="AKJ73" s="29"/>
      <c r="AKK73" s="29"/>
      <c r="AKL73" s="29"/>
      <c r="AKM73" s="29"/>
      <c r="AKN73" s="29"/>
      <c r="AKO73" s="29"/>
      <c r="AKP73" s="29"/>
      <c r="AKQ73" s="29"/>
      <c r="AKR73" s="29"/>
      <c r="AKS73" s="29"/>
      <c r="AKT73" s="29"/>
      <c r="AKU73" s="29"/>
      <c r="AKV73" s="29"/>
      <c r="AKW73" s="29"/>
      <c r="AKX73" s="29"/>
      <c r="AKY73" s="29"/>
      <c r="AKZ73" s="29"/>
      <c r="ALA73" s="29"/>
      <c r="ALB73" s="29"/>
      <c r="ALC73" s="29"/>
      <c r="ALD73" s="29"/>
      <c r="ALE73" s="29"/>
      <c r="ALF73" s="29"/>
      <c r="ALG73" s="29"/>
      <c r="ALH73" s="29"/>
      <c r="ALI73" s="29"/>
      <c r="ALJ73" s="29"/>
      <c r="ALK73" s="29"/>
      <c r="ALL73" s="29"/>
      <c r="ALM73" s="29"/>
      <c r="ALN73" s="29"/>
      <c r="ALO73" s="29"/>
      <c r="ALP73" s="29"/>
      <c r="ALQ73" s="29"/>
      <c r="ALR73" s="29"/>
      <c r="ALS73" s="29"/>
      <c r="ALT73" s="29"/>
      <c r="ALU73" s="29"/>
      <c r="ALV73" s="29"/>
      <c r="ALW73" s="29"/>
      <c r="ALX73" s="29"/>
      <c r="ALY73" s="29"/>
      <c r="ALZ73" s="29"/>
      <c r="AMA73" s="29"/>
      <c r="AMB73" s="29"/>
      <c r="AMC73" s="29"/>
      <c r="AMD73" s="29"/>
      <c r="AME73" s="29"/>
      <c r="AMF73" s="29"/>
      <c r="AMG73" s="29"/>
      <c r="AMH73" s="29"/>
      <c r="AMI73" s="29"/>
      <c r="AMJ73" s="29"/>
      <c r="AMK73" s="29"/>
      <c r="AML73" s="29"/>
      <c r="AMM73" s="29"/>
      <c r="AMN73" s="29"/>
      <c r="AMO73" s="29"/>
      <c r="AMP73" s="29"/>
      <c r="AMQ73" s="29"/>
      <c r="AMR73" s="29"/>
      <c r="AMS73" s="29"/>
      <c r="AMT73" s="29"/>
      <c r="AMU73" s="29"/>
      <c r="AMV73" s="29"/>
      <c r="AMW73" s="29"/>
      <c r="AMX73" s="29"/>
      <c r="AMY73" s="29"/>
      <c r="AMZ73" s="29"/>
      <c r="ANA73" s="29"/>
      <c r="ANB73" s="29"/>
      <c r="ANC73" s="29"/>
      <c r="AND73" s="29"/>
      <c r="ANE73" s="29"/>
      <c r="ANF73" s="29"/>
      <c r="ANG73" s="29"/>
      <c r="ANH73" s="29"/>
      <c r="ANI73" s="29"/>
      <c r="ANJ73" s="29"/>
      <c r="ANK73" s="29"/>
      <c r="ANL73" s="29"/>
      <c r="ANM73" s="29"/>
      <c r="ANN73" s="29"/>
      <c r="ANO73" s="29"/>
      <c r="ANP73" s="29"/>
      <c r="ANQ73" s="29"/>
      <c r="ANR73" s="29"/>
      <c r="ANS73" s="29"/>
      <c r="ANT73" s="29"/>
      <c r="ANU73" s="29"/>
      <c r="ANV73" s="29"/>
      <c r="ANW73" s="29"/>
      <c r="ANX73" s="29"/>
      <c r="ANY73" s="29"/>
      <c r="ANZ73" s="29"/>
      <c r="AOA73" s="29"/>
      <c r="AOB73" s="29"/>
      <c r="AOC73" s="29"/>
      <c r="AOD73" s="29"/>
      <c r="AOE73" s="29"/>
      <c r="AOF73" s="29"/>
      <c r="AOG73" s="29"/>
      <c r="AOH73" s="29"/>
      <c r="AOI73" s="29"/>
      <c r="AOJ73" s="29"/>
      <c r="AOK73" s="29"/>
      <c r="AOL73" s="29"/>
      <c r="AOM73" s="29"/>
      <c r="AON73" s="29"/>
      <c r="AOO73" s="29"/>
      <c r="AOP73" s="29"/>
      <c r="AOQ73" s="29"/>
      <c r="AOR73" s="29"/>
      <c r="AOS73" s="29"/>
      <c r="AOT73" s="29"/>
      <c r="AOU73" s="29"/>
      <c r="AOV73" s="29"/>
      <c r="AOW73" s="29"/>
      <c r="AOX73" s="29"/>
      <c r="AOY73" s="29"/>
      <c r="AOZ73" s="29"/>
      <c r="APA73" s="29"/>
      <c r="APB73" s="29"/>
      <c r="APC73" s="29"/>
      <c r="APD73" s="29"/>
      <c r="APE73" s="29"/>
      <c r="APF73" s="29"/>
      <c r="APG73" s="29"/>
      <c r="APH73" s="29"/>
      <c r="API73" s="29"/>
      <c r="APJ73" s="29"/>
      <c r="APK73" s="29"/>
      <c r="APL73" s="29"/>
      <c r="APM73" s="29"/>
      <c r="APN73" s="29"/>
      <c r="APO73" s="29"/>
      <c r="APP73" s="29"/>
      <c r="APQ73" s="29"/>
      <c r="APR73" s="29"/>
      <c r="APS73" s="29"/>
      <c r="APT73" s="29"/>
      <c r="APU73" s="29"/>
      <c r="APV73" s="29"/>
      <c r="APW73" s="29"/>
      <c r="APX73" s="29"/>
      <c r="APY73" s="29"/>
      <c r="APZ73" s="29"/>
      <c r="AQA73" s="29"/>
      <c r="AQB73" s="29"/>
      <c r="AQC73" s="29"/>
      <c r="AQD73" s="29"/>
      <c r="AQE73" s="29"/>
      <c r="AQF73" s="29"/>
      <c r="AQG73" s="29"/>
      <c r="AQH73" s="29"/>
      <c r="AQI73" s="29"/>
      <c r="AQJ73" s="29"/>
      <c r="AQK73" s="29"/>
      <c r="AQL73" s="29"/>
      <c r="AQM73" s="29"/>
      <c r="AQN73" s="29"/>
      <c r="AQO73" s="29"/>
      <c r="AQP73" s="29"/>
      <c r="AQQ73" s="29"/>
      <c r="AQR73" s="29"/>
      <c r="AQS73" s="29"/>
      <c r="AQT73" s="29"/>
      <c r="AQU73" s="29"/>
      <c r="AQV73" s="29"/>
      <c r="AQW73" s="29"/>
      <c r="AQX73" s="29"/>
      <c r="AQY73" s="29"/>
      <c r="AQZ73" s="29"/>
      <c r="ARA73" s="29"/>
      <c r="ARB73" s="29"/>
      <c r="ARC73" s="29"/>
      <c r="ARD73" s="29"/>
      <c r="ARE73" s="29"/>
      <c r="ARF73" s="29"/>
      <c r="ARG73" s="29"/>
      <c r="ARH73" s="29"/>
      <c r="ARI73" s="29"/>
      <c r="ARJ73" s="29"/>
      <c r="ARK73" s="29"/>
      <c r="ARL73" s="29"/>
      <c r="ARM73" s="29"/>
      <c r="ARN73" s="29"/>
      <c r="ARO73" s="29"/>
      <c r="ARP73" s="29"/>
      <c r="ARQ73" s="29"/>
      <c r="ARR73" s="29"/>
      <c r="ARS73" s="29"/>
      <c r="ART73" s="29"/>
      <c r="ARU73" s="29"/>
      <c r="ARV73" s="29"/>
      <c r="ARW73" s="29"/>
      <c r="ARX73" s="29"/>
    </row>
    <row r="74" spans="1:1168" s="20" customFormat="1" ht="13.5" thickBot="1">
      <c r="A74" s="14" t="s">
        <v>63</v>
      </c>
      <c r="B74" s="10"/>
      <c r="C74" s="10"/>
      <c r="D74" s="30"/>
      <c r="E74" s="15">
        <f>E73</f>
        <v>0</v>
      </c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  <c r="IX74" s="29"/>
      <c r="IY74" s="29"/>
      <c r="IZ74" s="29"/>
      <c r="JA74" s="29"/>
      <c r="JB74" s="29"/>
      <c r="JC74" s="29"/>
      <c r="JD74" s="29"/>
      <c r="JE74" s="29"/>
      <c r="JF74" s="29"/>
      <c r="JG74" s="29"/>
      <c r="JH74" s="29"/>
      <c r="JI74" s="29"/>
      <c r="JJ74" s="29"/>
      <c r="JK74" s="29"/>
      <c r="JL74" s="29"/>
      <c r="JM74" s="29"/>
      <c r="JN74" s="29"/>
      <c r="JO74" s="29"/>
      <c r="JP74" s="29"/>
      <c r="JQ74" s="29"/>
      <c r="JR74" s="29"/>
      <c r="JS74" s="29"/>
      <c r="JT74" s="29"/>
      <c r="JU74" s="29"/>
      <c r="JV74" s="29"/>
      <c r="JW74" s="29"/>
      <c r="JX74" s="29"/>
      <c r="JY74" s="29"/>
      <c r="JZ74" s="29"/>
      <c r="KA74" s="29"/>
      <c r="KB74" s="29"/>
      <c r="KC74" s="29"/>
      <c r="KD74" s="29"/>
      <c r="KE74" s="29"/>
      <c r="KF74" s="29"/>
      <c r="KG74" s="29"/>
      <c r="KH74" s="29"/>
      <c r="KI74" s="29"/>
      <c r="KJ74" s="29"/>
      <c r="KK74" s="29"/>
      <c r="KL74" s="29"/>
      <c r="KM74" s="29"/>
      <c r="KN74" s="29"/>
      <c r="KO74" s="29"/>
      <c r="KP74" s="29"/>
      <c r="KQ74" s="29"/>
      <c r="KR74" s="29"/>
      <c r="KS74" s="29"/>
      <c r="KT74" s="29"/>
      <c r="KU74" s="29"/>
      <c r="KV74" s="29"/>
      <c r="KW74" s="29"/>
      <c r="KX74" s="29"/>
      <c r="KY74" s="29"/>
      <c r="KZ74" s="29"/>
      <c r="LA74" s="29"/>
      <c r="LB74" s="29"/>
      <c r="LC74" s="29"/>
      <c r="LD74" s="29"/>
      <c r="LE74" s="29"/>
      <c r="LF74" s="29"/>
      <c r="LG74" s="29"/>
      <c r="LH74" s="29"/>
      <c r="LI74" s="29"/>
      <c r="LJ74" s="29"/>
      <c r="LK74" s="29"/>
      <c r="LL74" s="29"/>
      <c r="LM74" s="29"/>
      <c r="LN74" s="29"/>
      <c r="LO74" s="29"/>
      <c r="LP74" s="29"/>
      <c r="LQ74" s="29"/>
      <c r="LR74" s="29"/>
      <c r="LS74" s="29"/>
      <c r="LT74" s="29"/>
      <c r="LU74" s="29"/>
      <c r="LV74" s="29"/>
      <c r="LW74" s="29"/>
      <c r="LX74" s="29"/>
      <c r="LY74" s="29"/>
      <c r="LZ74" s="29"/>
      <c r="MA74" s="29"/>
      <c r="MB74" s="29"/>
      <c r="MC74" s="29"/>
      <c r="MD74" s="29"/>
      <c r="ME74" s="29"/>
      <c r="MF74" s="29"/>
      <c r="MG74" s="29"/>
      <c r="MH74" s="29"/>
      <c r="MI74" s="29"/>
      <c r="MJ74" s="29"/>
      <c r="MK74" s="29"/>
      <c r="ML74" s="29"/>
      <c r="MM74" s="29"/>
      <c r="MN74" s="29"/>
      <c r="MO74" s="29"/>
      <c r="MP74" s="29"/>
      <c r="MQ74" s="29"/>
      <c r="MR74" s="29"/>
      <c r="MS74" s="29"/>
      <c r="MT74" s="29"/>
      <c r="MU74" s="29"/>
      <c r="MV74" s="29"/>
      <c r="MW74" s="29"/>
      <c r="MX74" s="29"/>
      <c r="MY74" s="29"/>
      <c r="MZ74" s="29"/>
      <c r="NA74" s="29"/>
      <c r="NB74" s="29"/>
      <c r="NC74" s="29"/>
      <c r="ND74" s="29"/>
      <c r="NE74" s="29"/>
      <c r="NF74" s="29"/>
      <c r="NG74" s="29"/>
      <c r="NH74" s="29"/>
      <c r="NI74" s="29"/>
      <c r="NJ74" s="29"/>
      <c r="NK74" s="29"/>
      <c r="NL74" s="29"/>
      <c r="NM74" s="29"/>
      <c r="NN74" s="29"/>
      <c r="NO74" s="29"/>
      <c r="NP74" s="29"/>
      <c r="NQ74" s="29"/>
      <c r="NR74" s="29"/>
      <c r="NS74" s="29"/>
      <c r="NT74" s="29"/>
      <c r="NU74" s="29"/>
      <c r="NV74" s="29"/>
      <c r="NW74" s="29"/>
      <c r="NX74" s="29"/>
      <c r="NY74" s="29"/>
      <c r="NZ74" s="29"/>
      <c r="OA74" s="29"/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E74" s="29"/>
      <c r="PF74" s="29"/>
      <c r="PG74" s="29"/>
      <c r="PH74" s="29"/>
      <c r="PI74" s="29"/>
      <c r="PJ74" s="29"/>
      <c r="PK74" s="29"/>
      <c r="PL74" s="29"/>
      <c r="PM74" s="29"/>
      <c r="PN74" s="29"/>
      <c r="PO74" s="29"/>
      <c r="PP74" s="29"/>
      <c r="PQ74" s="29"/>
      <c r="PR74" s="29"/>
      <c r="PS74" s="29"/>
      <c r="PT74" s="29"/>
      <c r="PU74" s="29"/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A74" s="29"/>
      <c r="RB74" s="29"/>
      <c r="RC74" s="29"/>
      <c r="RD74" s="29"/>
      <c r="RE74" s="29"/>
      <c r="RF74" s="29"/>
      <c r="RG74" s="29"/>
      <c r="RH74" s="29"/>
      <c r="RI74" s="29"/>
      <c r="RJ74" s="29"/>
      <c r="RK74" s="29"/>
      <c r="RL74" s="29"/>
      <c r="RM74" s="29"/>
      <c r="RN74" s="29"/>
      <c r="RO74" s="29"/>
      <c r="RP74" s="29"/>
      <c r="RQ74" s="29"/>
      <c r="RR74" s="29"/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X74" s="29"/>
      <c r="SY74" s="29"/>
      <c r="SZ74" s="29"/>
      <c r="TA74" s="29"/>
      <c r="TB74" s="29"/>
      <c r="TC74" s="29"/>
      <c r="TD74" s="29"/>
      <c r="TE74" s="29"/>
      <c r="TF74" s="29"/>
      <c r="TG74" s="29"/>
      <c r="TH74" s="29"/>
      <c r="TI74" s="29"/>
      <c r="TJ74" s="29"/>
      <c r="TK74" s="29"/>
      <c r="TL74" s="29"/>
      <c r="TM74" s="29"/>
      <c r="TN74" s="29"/>
      <c r="TO74" s="29"/>
      <c r="TP74" s="29"/>
      <c r="TQ74" s="29"/>
      <c r="TR74" s="29"/>
      <c r="TS74" s="29"/>
      <c r="TT74" s="29"/>
      <c r="TU74" s="29"/>
      <c r="TV74" s="29"/>
      <c r="TW74" s="29"/>
      <c r="TX74" s="29"/>
      <c r="TY74" s="29"/>
      <c r="TZ74" s="29"/>
      <c r="UA74" s="29"/>
      <c r="UB74" s="29"/>
      <c r="UC74" s="29"/>
      <c r="UD74" s="29"/>
      <c r="UE74" s="29"/>
      <c r="UF74" s="29"/>
      <c r="UG74" s="29"/>
      <c r="UH74" s="29"/>
      <c r="UI74" s="29"/>
      <c r="UJ74" s="29"/>
      <c r="UK74" s="29"/>
      <c r="UL74" s="29"/>
      <c r="UM74" s="29"/>
      <c r="UN74" s="29"/>
      <c r="UO74" s="29"/>
      <c r="UP74" s="29"/>
      <c r="UQ74" s="29"/>
      <c r="UR74" s="29"/>
      <c r="US74" s="29"/>
      <c r="UT74" s="29"/>
      <c r="UU74" s="29"/>
      <c r="UV74" s="29"/>
      <c r="UW74" s="29"/>
      <c r="UX74" s="29"/>
      <c r="UY74" s="29"/>
      <c r="UZ74" s="29"/>
      <c r="VA74" s="29"/>
      <c r="VB74" s="29"/>
      <c r="VC74" s="29"/>
      <c r="VD74" s="29"/>
      <c r="VE74" s="29"/>
      <c r="VF74" s="29"/>
      <c r="VG74" s="29"/>
      <c r="VH74" s="29"/>
      <c r="VI74" s="29"/>
      <c r="VJ74" s="29"/>
      <c r="VK74" s="29"/>
      <c r="VL74" s="29"/>
      <c r="VM74" s="29"/>
      <c r="VN74" s="29"/>
      <c r="VO74" s="29"/>
      <c r="VP74" s="29"/>
      <c r="VQ74" s="29"/>
      <c r="VR74" s="29"/>
      <c r="VS74" s="29"/>
      <c r="VT74" s="29"/>
      <c r="VU74" s="29"/>
      <c r="VV74" s="29"/>
      <c r="VW74" s="29"/>
      <c r="VX74" s="29"/>
      <c r="VY74" s="29"/>
      <c r="VZ74" s="29"/>
      <c r="WA74" s="29"/>
      <c r="WB74" s="29"/>
      <c r="WC74" s="29"/>
      <c r="WD74" s="29"/>
      <c r="WE74" s="29"/>
      <c r="WF74" s="29"/>
      <c r="WG74" s="29"/>
      <c r="WH74" s="29"/>
      <c r="WI74" s="29"/>
      <c r="WJ74" s="29"/>
      <c r="WK74" s="29"/>
      <c r="WL74" s="29"/>
      <c r="WM74" s="29"/>
      <c r="WN74" s="29"/>
      <c r="WO74" s="29"/>
      <c r="WP74" s="29"/>
      <c r="WQ74" s="29"/>
      <c r="WR74" s="29"/>
      <c r="WS74" s="29"/>
      <c r="WT74" s="29"/>
      <c r="WU74" s="29"/>
      <c r="WV74" s="29"/>
      <c r="WW74" s="29"/>
      <c r="WX74" s="29"/>
      <c r="WY74" s="29"/>
      <c r="WZ74" s="29"/>
      <c r="XA74" s="29"/>
      <c r="XB74" s="29"/>
      <c r="XC74" s="29"/>
      <c r="XD74" s="29"/>
      <c r="XE74" s="29"/>
      <c r="XF74" s="29"/>
      <c r="XG74" s="29"/>
      <c r="XH74" s="29"/>
      <c r="XI74" s="29"/>
      <c r="XJ74" s="29"/>
      <c r="XK74" s="29"/>
      <c r="XL74" s="29"/>
      <c r="XM74" s="29"/>
      <c r="XN74" s="29"/>
      <c r="XO74" s="29"/>
      <c r="XP74" s="29"/>
      <c r="XQ74" s="29"/>
      <c r="XR74" s="29"/>
      <c r="XS74" s="29"/>
      <c r="XT74" s="29"/>
      <c r="XU74" s="29"/>
      <c r="XV74" s="29"/>
      <c r="XW74" s="29"/>
      <c r="XX74" s="29"/>
      <c r="XY74" s="29"/>
      <c r="XZ74" s="29"/>
      <c r="YA74" s="29"/>
      <c r="YB74" s="29"/>
      <c r="YC74" s="29"/>
      <c r="YD74" s="29"/>
      <c r="YE74" s="29"/>
      <c r="YF74" s="29"/>
      <c r="YG74" s="29"/>
      <c r="YH74" s="29"/>
      <c r="YI74" s="29"/>
      <c r="YJ74" s="29"/>
      <c r="YK74" s="29"/>
      <c r="YL74" s="29"/>
      <c r="YM74" s="29"/>
      <c r="YN74" s="29"/>
      <c r="YO74" s="29"/>
      <c r="YP74" s="29"/>
      <c r="YQ74" s="29"/>
      <c r="YR74" s="29"/>
      <c r="YS74" s="29"/>
      <c r="YT74" s="29"/>
      <c r="YU74" s="29"/>
      <c r="YV74" s="29"/>
      <c r="YW74" s="29"/>
      <c r="YX74" s="29"/>
      <c r="YY74" s="29"/>
      <c r="YZ74" s="29"/>
      <c r="ZA74" s="29"/>
      <c r="ZB74" s="29"/>
      <c r="ZC74" s="29"/>
      <c r="ZD74" s="29"/>
      <c r="ZE74" s="29"/>
      <c r="ZF74" s="29"/>
      <c r="ZG74" s="29"/>
      <c r="ZH74" s="29"/>
      <c r="ZI74" s="29"/>
      <c r="ZJ74" s="29"/>
      <c r="ZK74" s="29"/>
      <c r="ZL74" s="29"/>
      <c r="ZM74" s="29"/>
      <c r="ZN74" s="29"/>
      <c r="ZO74" s="29"/>
      <c r="ZP74" s="29"/>
      <c r="ZQ74" s="29"/>
      <c r="ZR74" s="29"/>
      <c r="ZS74" s="29"/>
      <c r="ZT74" s="29"/>
      <c r="ZU74" s="29"/>
      <c r="ZV74" s="29"/>
      <c r="ZW74" s="29"/>
      <c r="ZX74" s="29"/>
      <c r="ZY74" s="29"/>
      <c r="ZZ74" s="29"/>
      <c r="AAA74" s="29"/>
      <c r="AAB74" s="29"/>
      <c r="AAC74" s="29"/>
      <c r="AAD74" s="29"/>
      <c r="AAE74" s="29"/>
      <c r="AAF74" s="29"/>
      <c r="AAG74" s="29"/>
      <c r="AAH74" s="29"/>
      <c r="AAI74" s="29"/>
      <c r="AAJ74" s="29"/>
      <c r="AAK74" s="29"/>
      <c r="AAL74" s="29"/>
      <c r="AAM74" s="29"/>
      <c r="AAN74" s="29"/>
      <c r="AAO74" s="29"/>
      <c r="AAP74" s="29"/>
      <c r="AAQ74" s="29"/>
      <c r="AAR74" s="29"/>
      <c r="AAS74" s="29"/>
      <c r="AAT74" s="29"/>
      <c r="AAU74" s="29"/>
      <c r="AAV74" s="29"/>
      <c r="AAW74" s="29"/>
      <c r="AAX74" s="29"/>
      <c r="AAY74" s="29"/>
      <c r="AAZ74" s="29"/>
      <c r="ABA74" s="29"/>
      <c r="ABB74" s="29"/>
      <c r="ABC74" s="29"/>
      <c r="ABD74" s="29"/>
      <c r="ABE74" s="29"/>
      <c r="ABF74" s="29"/>
      <c r="ABG74" s="29"/>
      <c r="ABH74" s="29"/>
      <c r="ABI74" s="29"/>
      <c r="ABJ74" s="29"/>
      <c r="ABK74" s="29"/>
      <c r="ABL74" s="29"/>
      <c r="ABM74" s="29"/>
      <c r="ABN74" s="29"/>
      <c r="ABO74" s="29"/>
      <c r="ABP74" s="29"/>
      <c r="ABQ74" s="29"/>
      <c r="ABR74" s="29"/>
      <c r="ABS74" s="29"/>
      <c r="ABT74" s="29"/>
      <c r="ABU74" s="29"/>
      <c r="ABV74" s="29"/>
      <c r="ABW74" s="29"/>
      <c r="ABX74" s="29"/>
      <c r="ABY74" s="29"/>
      <c r="ABZ74" s="29"/>
      <c r="ACA74" s="29"/>
      <c r="ACB74" s="29"/>
      <c r="ACC74" s="29"/>
      <c r="ACD74" s="29"/>
      <c r="ACE74" s="29"/>
      <c r="ACF74" s="29"/>
      <c r="ACG74" s="29"/>
      <c r="ACH74" s="29"/>
      <c r="ACI74" s="29"/>
      <c r="ACJ74" s="29"/>
      <c r="ACK74" s="29"/>
      <c r="ACL74" s="29"/>
      <c r="ACM74" s="29"/>
      <c r="ACN74" s="29"/>
      <c r="ACO74" s="29"/>
      <c r="ACP74" s="29"/>
      <c r="ACQ74" s="29"/>
      <c r="ACR74" s="29"/>
      <c r="ACS74" s="29"/>
      <c r="ACT74" s="29"/>
      <c r="ACU74" s="29"/>
      <c r="ACV74" s="29"/>
      <c r="ACW74" s="29"/>
      <c r="ACX74" s="29"/>
      <c r="ACY74" s="29"/>
      <c r="ACZ74" s="29"/>
      <c r="ADA74" s="29"/>
      <c r="ADB74" s="29"/>
      <c r="ADC74" s="29"/>
      <c r="ADD74" s="29"/>
      <c r="ADE74" s="29"/>
      <c r="ADF74" s="29"/>
      <c r="ADG74" s="29"/>
      <c r="ADH74" s="29"/>
      <c r="ADI74" s="29"/>
      <c r="ADJ74" s="29"/>
      <c r="ADK74" s="29"/>
      <c r="ADL74" s="29"/>
      <c r="ADM74" s="29"/>
      <c r="ADN74" s="29"/>
      <c r="ADO74" s="29"/>
      <c r="ADP74" s="29"/>
      <c r="ADQ74" s="29"/>
      <c r="ADR74" s="29"/>
      <c r="ADS74" s="29"/>
      <c r="ADT74" s="29"/>
      <c r="ADU74" s="29"/>
      <c r="ADV74" s="29"/>
      <c r="ADW74" s="29"/>
      <c r="ADX74" s="29"/>
      <c r="ADY74" s="29"/>
      <c r="ADZ74" s="29"/>
      <c r="AEA74" s="29"/>
      <c r="AEB74" s="29"/>
      <c r="AEC74" s="29"/>
      <c r="AED74" s="29"/>
      <c r="AEE74" s="29"/>
      <c r="AEF74" s="29"/>
      <c r="AEG74" s="29"/>
      <c r="AEH74" s="29"/>
      <c r="AEI74" s="29"/>
      <c r="AEJ74" s="29"/>
      <c r="AEK74" s="29"/>
      <c r="AEL74" s="29"/>
      <c r="AEM74" s="29"/>
      <c r="AEN74" s="29"/>
      <c r="AEO74" s="29"/>
      <c r="AEP74" s="29"/>
      <c r="AEQ74" s="29"/>
      <c r="AER74" s="29"/>
      <c r="AES74" s="29"/>
      <c r="AET74" s="29"/>
      <c r="AEU74" s="29"/>
      <c r="AEV74" s="29"/>
      <c r="AEW74" s="29"/>
      <c r="AEX74" s="29"/>
      <c r="AEY74" s="29"/>
      <c r="AEZ74" s="29"/>
      <c r="AFA74" s="29"/>
      <c r="AFB74" s="29"/>
      <c r="AFC74" s="29"/>
      <c r="AFD74" s="29"/>
      <c r="AFE74" s="29"/>
      <c r="AFF74" s="29"/>
      <c r="AFG74" s="29"/>
      <c r="AFH74" s="29"/>
      <c r="AFI74" s="29"/>
      <c r="AFJ74" s="29"/>
      <c r="AFK74" s="29"/>
      <c r="AFL74" s="29"/>
      <c r="AFM74" s="29"/>
      <c r="AFN74" s="29"/>
      <c r="AFO74" s="29"/>
      <c r="AFP74" s="29"/>
      <c r="AFQ74" s="29"/>
      <c r="AFR74" s="29"/>
      <c r="AFS74" s="29"/>
      <c r="AFT74" s="29"/>
      <c r="AFU74" s="29"/>
      <c r="AFV74" s="29"/>
      <c r="AFW74" s="29"/>
      <c r="AFX74" s="29"/>
      <c r="AFY74" s="29"/>
      <c r="AFZ74" s="29"/>
      <c r="AGA74" s="29"/>
      <c r="AGB74" s="29"/>
      <c r="AGC74" s="29"/>
      <c r="AGD74" s="29"/>
      <c r="AGE74" s="29"/>
      <c r="AGF74" s="29"/>
      <c r="AGG74" s="29"/>
      <c r="AGH74" s="29"/>
      <c r="AGI74" s="29"/>
      <c r="AGJ74" s="29"/>
      <c r="AGK74" s="29"/>
      <c r="AGL74" s="29"/>
      <c r="AGM74" s="29"/>
      <c r="AGN74" s="29"/>
      <c r="AGO74" s="29"/>
      <c r="AGP74" s="29"/>
      <c r="AGQ74" s="29"/>
      <c r="AGR74" s="29"/>
      <c r="AGS74" s="29"/>
      <c r="AGT74" s="29"/>
      <c r="AGU74" s="29"/>
      <c r="AGV74" s="29"/>
      <c r="AGW74" s="29"/>
      <c r="AGX74" s="29"/>
      <c r="AGY74" s="29"/>
      <c r="AGZ74" s="29"/>
      <c r="AHA74" s="29"/>
      <c r="AHB74" s="29"/>
      <c r="AHC74" s="29"/>
      <c r="AHD74" s="29"/>
      <c r="AHE74" s="29"/>
      <c r="AHF74" s="29"/>
      <c r="AHG74" s="29"/>
      <c r="AHH74" s="29"/>
      <c r="AHI74" s="29"/>
      <c r="AHJ74" s="29"/>
      <c r="AHK74" s="29"/>
      <c r="AHL74" s="29"/>
      <c r="AHM74" s="29"/>
      <c r="AHN74" s="29"/>
      <c r="AHO74" s="29"/>
      <c r="AHP74" s="29"/>
      <c r="AHQ74" s="29"/>
      <c r="AHR74" s="29"/>
      <c r="AHS74" s="29"/>
      <c r="AHT74" s="29"/>
      <c r="AHU74" s="29"/>
      <c r="AHV74" s="29"/>
      <c r="AHW74" s="29"/>
      <c r="AHX74" s="29"/>
      <c r="AHY74" s="29"/>
      <c r="AHZ74" s="29"/>
      <c r="AIA74" s="29"/>
      <c r="AIB74" s="29"/>
      <c r="AIC74" s="29"/>
      <c r="AID74" s="29"/>
      <c r="AIE74" s="29"/>
      <c r="AIF74" s="29"/>
      <c r="AIG74" s="29"/>
      <c r="AIH74" s="29"/>
      <c r="AII74" s="29"/>
      <c r="AIJ74" s="29"/>
      <c r="AIK74" s="29"/>
      <c r="AIL74" s="29"/>
      <c r="AIM74" s="29"/>
      <c r="AIN74" s="29"/>
      <c r="AIO74" s="29"/>
      <c r="AIP74" s="29"/>
      <c r="AIQ74" s="29"/>
      <c r="AIR74" s="29"/>
      <c r="AIS74" s="29"/>
      <c r="AIT74" s="29"/>
      <c r="AIU74" s="29"/>
      <c r="AIV74" s="29"/>
      <c r="AIW74" s="29"/>
      <c r="AIX74" s="29"/>
      <c r="AIY74" s="29"/>
      <c r="AIZ74" s="29"/>
      <c r="AJA74" s="29"/>
      <c r="AJB74" s="29"/>
      <c r="AJC74" s="29"/>
      <c r="AJD74" s="29"/>
      <c r="AJE74" s="29"/>
      <c r="AJF74" s="29"/>
      <c r="AJG74" s="29"/>
      <c r="AJH74" s="29"/>
      <c r="AJI74" s="29"/>
      <c r="AJJ74" s="29"/>
      <c r="AJK74" s="29"/>
      <c r="AJL74" s="29"/>
      <c r="AJM74" s="29"/>
      <c r="AJN74" s="29"/>
      <c r="AJO74" s="29"/>
      <c r="AJP74" s="29"/>
      <c r="AJQ74" s="29"/>
      <c r="AJR74" s="29"/>
      <c r="AJS74" s="29"/>
      <c r="AJT74" s="29"/>
      <c r="AJU74" s="29"/>
      <c r="AJV74" s="29"/>
      <c r="AJW74" s="29"/>
      <c r="AJX74" s="29"/>
      <c r="AJY74" s="29"/>
      <c r="AJZ74" s="29"/>
      <c r="AKA74" s="29"/>
      <c r="AKB74" s="29"/>
      <c r="AKC74" s="29"/>
      <c r="AKD74" s="29"/>
      <c r="AKE74" s="29"/>
      <c r="AKF74" s="29"/>
      <c r="AKG74" s="29"/>
      <c r="AKH74" s="29"/>
      <c r="AKI74" s="29"/>
      <c r="AKJ74" s="29"/>
      <c r="AKK74" s="29"/>
      <c r="AKL74" s="29"/>
      <c r="AKM74" s="29"/>
      <c r="AKN74" s="29"/>
      <c r="AKO74" s="29"/>
      <c r="AKP74" s="29"/>
      <c r="AKQ74" s="29"/>
      <c r="AKR74" s="29"/>
      <c r="AKS74" s="29"/>
      <c r="AKT74" s="29"/>
      <c r="AKU74" s="29"/>
      <c r="AKV74" s="29"/>
      <c r="AKW74" s="29"/>
      <c r="AKX74" s="29"/>
      <c r="AKY74" s="29"/>
      <c r="AKZ74" s="29"/>
      <c r="ALA74" s="29"/>
      <c r="ALB74" s="29"/>
      <c r="ALC74" s="29"/>
      <c r="ALD74" s="29"/>
      <c r="ALE74" s="29"/>
      <c r="ALF74" s="29"/>
      <c r="ALG74" s="29"/>
      <c r="ALH74" s="29"/>
      <c r="ALI74" s="29"/>
      <c r="ALJ74" s="29"/>
      <c r="ALK74" s="29"/>
      <c r="ALL74" s="29"/>
      <c r="ALM74" s="29"/>
      <c r="ALN74" s="29"/>
      <c r="ALO74" s="29"/>
      <c r="ALP74" s="29"/>
      <c r="ALQ74" s="29"/>
      <c r="ALR74" s="29"/>
      <c r="ALS74" s="29"/>
      <c r="ALT74" s="29"/>
      <c r="ALU74" s="29"/>
      <c r="ALV74" s="29"/>
      <c r="ALW74" s="29"/>
      <c r="ALX74" s="29"/>
      <c r="ALY74" s="29"/>
      <c r="ALZ74" s="29"/>
      <c r="AMA74" s="29"/>
      <c r="AMB74" s="29"/>
      <c r="AMC74" s="29"/>
      <c r="AMD74" s="29"/>
      <c r="AME74" s="29"/>
      <c r="AMF74" s="29"/>
      <c r="AMG74" s="29"/>
      <c r="AMH74" s="29"/>
      <c r="AMI74" s="29"/>
      <c r="AMJ74" s="29"/>
      <c r="AMK74" s="29"/>
      <c r="AML74" s="29"/>
      <c r="AMM74" s="29"/>
      <c r="AMN74" s="29"/>
      <c r="AMO74" s="29"/>
      <c r="AMP74" s="29"/>
      <c r="AMQ74" s="29"/>
      <c r="AMR74" s="29"/>
      <c r="AMS74" s="29"/>
      <c r="AMT74" s="29"/>
      <c r="AMU74" s="29"/>
      <c r="AMV74" s="29"/>
      <c r="AMW74" s="29"/>
      <c r="AMX74" s="29"/>
      <c r="AMY74" s="29"/>
      <c r="AMZ74" s="29"/>
      <c r="ANA74" s="29"/>
      <c r="ANB74" s="29"/>
      <c r="ANC74" s="29"/>
      <c r="AND74" s="29"/>
      <c r="ANE74" s="29"/>
      <c r="ANF74" s="29"/>
      <c r="ANG74" s="29"/>
      <c r="ANH74" s="29"/>
      <c r="ANI74" s="29"/>
      <c r="ANJ74" s="29"/>
      <c r="ANK74" s="29"/>
      <c r="ANL74" s="29"/>
      <c r="ANM74" s="29"/>
      <c r="ANN74" s="29"/>
      <c r="ANO74" s="29"/>
      <c r="ANP74" s="29"/>
      <c r="ANQ74" s="29"/>
      <c r="ANR74" s="29"/>
      <c r="ANS74" s="29"/>
      <c r="ANT74" s="29"/>
      <c r="ANU74" s="29"/>
      <c r="ANV74" s="29"/>
      <c r="ANW74" s="29"/>
      <c r="ANX74" s="29"/>
      <c r="ANY74" s="29"/>
      <c r="ANZ74" s="29"/>
      <c r="AOA74" s="29"/>
      <c r="AOB74" s="29"/>
      <c r="AOC74" s="29"/>
      <c r="AOD74" s="29"/>
      <c r="AOE74" s="29"/>
      <c r="AOF74" s="29"/>
      <c r="AOG74" s="29"/>
      <c r="AOH74" s="29"/>
      <c r="AOI74" s="29"/>
      <c r="AOJ74" s="29"/>
      <c r="AOK74" s="29"/>
      <c r="AOL74" s="29"/>
      <c r="AOM74" s="29"/>
      <c r="AON74" s="29"/>
      <c r="AOO74" s="29"/>
      <c r="AOP74" s="29"/>
      <c r="AOQ74" s="29"/>
      <c r="AOR74" s="29"/>
      <c r="AOS74" s="29"/>
      <c r="AOT74" s="29"/>
      <c r="AOU74" s="29"/>
      <c r="AOV74" s="29"/>
      <c r="AOW74" s="29"/>
      <c r="AOX74" s="29"/>
      <c r="AOY74" s="29"/>
      <c r="AOZ74" s="29"/>
      <c r="APA74" s="29"/>
      <c r="APB74" s="29"/>
      <c r="APC74" s="29"/>
      <c r="APD74" s="29"/>
      <c r="APE74" s="29"/>
      <c r="APF74" s="29"/>
      <c r="APG74" s="29"/>
      <c r="APH74" s="29"/>
      <c r="API74" s="29"/>
      <c r="APJ74" s="29"/>
      <c r="APK74" s="29"/>
      <c r="APL74" s="29"/>
      <c r="APM74" s="29"/>
      <c r="APN74" s="29"/>
      <c r="APO74" s="29"/>
      <c r="APP74" s="29"/>
      <c r="APQ74" s="29"/>
      <c r="APR74" s="29"/>
      <c r="APS74" s="29"/>
      <c r="APT74" s="29"/>
      <c r="APU74" s="29"/>
      <c r="APV74" s="29"/>
      <c r="APW74" s="29"/>
      <c r="APX74" s="29"/>
      <c r="APY74" s="29"/>
      <c r="APZ74" s="29"/>
      <c r="AQA74" s="29"/>
      <c r="AQB74" s="29"/>
      <c r="AQC74" s="29"/>
      <c r="AQD74" s="29"/>
      <c r="AQE74" s="29"/>
      <c r="AQF74" s="29"/>
      <c r="AQG74" s="29"/>
      <c r="AQH74" s="29"/>
      <c r="AQI74" s="29"/>
      <c r="AQJ74" s="29"/>
      <c r="AQK74" s="29"/>
      <c r="AQL74" s="29"/>
      <c r="AQM74" s="29"/>
      <c r="AQN74" s="29"/>
      <c r="AQO74" s="29"/>
      <c r="AQP74" s="29"/>
      <c r="AQQ74" s="29"/>
      <c r="AQR74" s="29"/>
      <c r="AQS74" s="29"/>
      <c r="AQT74" s="29"/>
      <c r="AQU74" s="29"/>
      <c r="AQV74" s="29"/>
      <c r="AQW74" s="29"/>
      <c r="AQX74" s="29"/>
      <c r="AQY74" s="29"/>
      <c r="AQZ74" s="29"/>
      <c r="ARA74" s="29"/>
      <c r="ARB74" s="29"/>
      <c r="ARC74" s="29"/>
      <c r="ARD74" s="29"/>
      <c r="ARE74" s="29"/>
      <c r="ARF74" s="29"/>
      <c r="ARG74" s="29"/>
      <c r="ARH74" s="29"/>
      <c r="ARI74" s="29"/>
      <c r="ARJ74" s="29"/>
      <c r="ARK74" s="29"/>
      <c r="ARL74" s="29"/>
      <c r="ARM74" s="29"/>
      <c r="ARN74" s="29"/>
      <c r="ARO74" s="29"/>
      <c r="ARP74" s="29"/>
      <c r="ARQ74" s="29"/>
      <c r="ARR74" s="29"/>
      <c r="ARS74" s="29"/>
      <c r="ART74" s="29"/>
      <c r="ARU74" s="29"/>
      <c r="ARV74" s="29"/>
      <c r="ARW74" s="29"/>
      <c r="ARX74" s="29"/>
    </row>
    <row r="75" spans="1:1168" ht="13.5" thickBot="1">
      <c r="A75" s="23" t="s">
        <v>65</v>
      </c>
      <c r="B75" s="19"/>
      <c r="C75" s="36"/>
      <c r="D75" s="75">
        <f>D71+D72+D73+D74</f>
        <v>3481.94</v>
      </c>
      <c r="E75" s="21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  <c r="IX75" s="29"/>
      <c r="IY75" s="29"/>
      <c r="IZ75" s="29"/>
      <c r="JA75" s="29"/>
      <c r="JB75" s="29"/>
      <c r="JC75" s="29"/>
      <c r="JD75" s="29"/>
      <c r="JE75" s="29"/>
      <c r="JF75" s="29"/>
      <c r="JG75" s="29"/>
      <c r="JH75" s="29"/>
      <c r="JI75" s="29"/>
      <c r="JJ75" s="29"/>
      <c r="JK75" s="29"/>
      <c r="JL75" s="29"/>
      <c r="JM75" s="29"/>
      <c r="JN75" s="29"/>
      <c r="JO75" s="29"/>
      <c r="JP75" s="29"/>
      <c r="JQ75" s="29"/>
      <c r="JR75" s="29"/>
      <c r="JS75" s="29"/>
      <c r="JT75" s="29"/>
      <c r="JU75" s="29"/>
      <c r="JV75" s="29"/>
      <c r="JW75" s="29"/>
      <c r="JX75" s="29"/>
      <c r="JY75" s="29"/>
      <c r="JZ75" s="29"/>
      <c r="KA75" s="29"/>
      <c r="KB75" s="29"/>
      <c r="KC75" s="29"/>
      <c r="KD75" s="29"/>
      <c r="KE75" s="29"/>
      <c r="KF75" s="29"/>
      <c r="KG75" s="29"/>
      <c r="KH75" s="29"/>
      <c r="KI75" s="29"/>
      <c r="KJ75" s="29"/>
      <c r="KK75" s="29"/>
      <c r="KL75" s="29"/>
      <c r="KM75" s="29"/>
      <c r="KN75" s="29"/>
      <c r="KO75" s="29"/>
      <c r="KP75" s="29"/>
      <c r="KQ75" s="29"/>
      <c r="KR75" s="29"/>
      <c r="KS75" s="29"/>
      <c r="KT75" s="29"/>
      <c r="KU75" s="29"/>
      <c r="KV75" s="29"/>
      <c r="KW75" s="29"/>
      <c r="KX75" s="29"/>
      <c r="KY75" s="29"/>
      <c r="KZ75" s="29"/>
      <c r="LA75" s="29"/>
      <c r="LB75" s="29"/>
      <c r="LC75" s="29"/>
      <c r="LD75" s="29"/>
      <c r="LE75" s="29"/>
      <c r="LF75" s="29"/>
      <c r="LG75" s="29"/>
      <c r="LH75" s="29"/>
      <c r="LI75" s="29"/>
      <c r="LJ75" s="29"/>
      <c r="LK75" s="29"/>
      <c r="LL75" s="29"/>
      <c r="LM75" s="29"/>
      <c r="LN75" s="29"/>
      <c r="LO75" s="29"/>
      <c r="LP75" s="29"/>
      <c r="LQ75" s="29"/>
      <c r="LR75" s="29"/>
      <c r="LS75" s="29"/>
      <c r="LT75" s="29"/>
      <c r="LU75" s="29"/>
      <c r="LV75" s="29"/>
      <c r="LW75" s="29"/>
      <c r="LX75" s="29"/>
      <c r="LY75" s="29"/>
      <c r="LZ75" s="29"/>
      <c r="MA75" s="29"/>
      <c r="MB75" s="29"/>
      <c r="MC75" s="29"/>
      <c r="MD75" s="29"/>
      <c r="ME75" s="29"/>
      <c r="MF75" s="29"/>
      <c r="MG75" s="29"/>
      <c r="MH75" s="29"/>
      <c r="MI75" s="29"/>
      <c r="MJ75" s="29"/>
      <c r="MK75" s="29"/>
      <c r="ML75" s="29"/>
      <c r="MM75" s="29"/>
      <c r="MN75" s="29"/>
      <c r="MO75" s="29"/>
      <c r="MP75" s="29"/>
      <c r="MQ75" s="29"/>
      <c r="MR75" s="29"/>
      <c r="MS75" s="29"/>
      <c r="MT75" s="29"/>
      <c r="MU75" s="29"/>
      <c r="MV75" s="29"/>
      <c r="MW75" s="29"/>
      <c r="MX75" s="29"/>
      <c r="MY75" s="29"/>
      <c r="MZ75" s="29"/>
      <c r="NA75" s="29"/>
      <c r="NB75" s="29"/>
      <c r="NC75" s="29"/>
      <c r="ND75" s="29"/>
      <c r="NE75" s="29"/>
      <c r="NF75" s="29"/>
      <c r="NG75" s="29"/>
      <c r="NH75" s="29"/>
      <c r="NI75" s="29"/>
      <c r="NJ75" s="29"/>
      <c r="NK75" s="29"/>
      <c r="NL75" s="29"/>
      <c r="NM75" s="29"/>
      <c r="NN75" s="29"/>
      <c r="NO75" s="29"/>
      <c r="NP75" s="29"/>
      <c r="NQ75" s="29"/>
      <c r="NR75" s="29"/>
      <c r="NS75" s="29"/>
      <c r="NT75" s="29"/>
      <c r="NU75" s="29"/>
      <c r="NV75" s="29"/>
      <c r="NW75" s="29"/>
      <c r="NX75" s="29"/>
      <c r="NY75" s="29"/>
      <c r="NZ75" s="29"/>
      <c r="OA75" s="29"/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E75" s="29"/>
      <c r="PF75" s="29"/>
      <c r="PG75" s="29"/>
      <c r="PH75" s="29"/>
      <c r="PI75" s="29"/>
      <c r="PJ75" s="29"/>
      <c r="PK75" s="29"/>
      <c r="PL75" s="29"/>
      <c r="PM75" s="29"/>
      <c r="PN75" s="29"/>
      <c r="PO75" s="29"/>
      <c r="PP75" s="29"/>
      <c r="PQ75" s="29"/>
      <c r="PR75" s="29"/>
      <c r="PS75" s="29"/>
      <c r="PT75" s="29"/>
      <c r="PU75" s="29"/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A75" s="29"/>
      <c r="RB75" s="29"/>
      <c r="RC75" s="29"/>
      <c r="RD75" s="29"/>
      <c r="RE75" s="29"/>
      <c r="RF75" s="29"/>
      <c r="RG75" s="29"/>
      <c r="RH75" s="29"/>
      <c r="RI75" s="29"/>
      <c r="RJ75" s="29"/>
      <c r="RK75" s="29"/>
      <c r="RL75" s="29"/>
      <c r="RM75" s="29"/>
      <c r="RN75" s="29"/>
      <c r="RO75" s="29"/>
      <c r="RP75" s="29"/>
      <c r="RQ75" s="29"/>
      <c r="RR75" s="29"/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X75" s="29"/>
      <c r="SY75" s="29"/>
      <c r="SZ75" s="29"/>
      <c r="TA75" s="29"/>
      <c r="TB75" s="29"/>
      <c r="TC75" s="29"/>
      <c r="TD75" s="29"/>
      <c r="TE75" s="29"/>
      <c r="TF75" s="29"/>
      <c r="TG75" s="29"/>
      <c r="TH75" s="29"/>
      <c r="TI75" s="29"/>
      <c r="TJ75" s="29"/>
      <c r="TK75" s="29"/>
      <c r="TL75" s="29"/>
      <c r="TM75" s="29"/>
      <c r="TN75" s="29"/>
      <c r="TO75" s="29"/>
      <c r="TP75" s="29"/>
      <c r="TQ75" s="29"/>
      <c r="TR75" s="29"/>
      <c r="TS75" s="29"/>
      <c r="TT75" s="29"/>
      <c r="TU75" s="29"/>
      <c r="TV75" s="29"/>
      <c r="TW75" s="29"/>
      <c r="TX75" s="29"/>
      <c r="TY75" s="29"/>
      <c r="TZ75" s="29"/>
      <c r="UA75" s="29"/>
      <c r="UB75" s="29"/>
      <c r="UC75" s="29"/>
      <c r="UD75" s="29"/>
      <c r="UE75" s="29"/>
      <c r="UF75" s="29"/>
      <c r="UG75" s="29"/>
      <c r="UH75" s="29"/>
      <c r="UI75" s="29"/>
      <c r="UJ75" s="29"/>
      <c r="UK75" s="29"/>
      <c r="UL75" s="29"/>
      <c r="UM75" s="29"/>
      <c r="UN75" s="29"/>
      <c r="UO75" s="29"/>
      <c r="UP75" s="29"/>
      <c r="UQ75" s="29"/>
      <c r="UR75" s="29"/>
      <c r="US75" s="29"/>
      <c r="UT75" s="29"/>
      <c r="UU75" s="29"/>
      <c r="UV75" s="29"/>
      <c r="UW75" s="29"/>
      <c r="UX75" s="29"/>
      <c r="UY75" s="29"/>
      <c r="UZ75" s="29"/>
      <c r="VA75" s="29"/>
      <c r="VB75" s="29"/>
      <c r="VC75" s="29"/>
      <c r="VD75" s="29"/>
      <c r="VE75" s="29"/>
      <c r="VF75" s="29"/>
      <c r="VG75" s="29"/>
      <c r="VH75" s="29"/>
      <c r="VI75" s="29"/>
      <c r="VJ75" s="29"/>
      <c r="VK75" s="29"/>
      <c r="VL75" s="29"/>
      <c r="VM75" s="29"/>
      <c r="VN75" s="29"/>
      <c r="VO75" s="29"/>
      <c r="VP75" s="29"/>
      <c r="VQ75" s="29"/>
      <c r="VR75" s="29"/>
      <c r="VS75" s="29"/>
      <c r="VT75" s="29"/>
      <c r="VU75" s="29"/>
      <c r="VV75" s="29"/>
      <c r="VW75" s="29"/>
      <c r="VX75" s="29"/>
      <c r="VY75" s="29"/>
      <c r="VZ75" s="29"/>
      <c r="WA75" s="29"/>
      <c r="WB75" s="29"/>
      <c r="WC75" s="29"/>
      <c r="WD75" s="29"/>
      <c r="WE75" s="29"/>
      <c r="WF75" s="29"/>
      <c r="WG75" s="29"/>
      <c r="WH75" s="29"/>
      <c r="WI75" s="29"/>
      <c r="WJ75" s="29"/>
      <c r="WK75" s="29"/>
      <c r="WL75" s="29"/>
      <c r="WM75" s="29"/>
      <c r="WN75" s="29"/>
      <c r="WO75" s="29"/>
      <c r="WP75" s="29"/>
      <c r="WQ75" s="29"/>
      <c r="WR75" s="29"/>
      <c r="WS75" s="29"/>
      <c r="WT75" s="29"/>
      <c r="WU75" s="29"/>
      <c r="WV75" s="29"/>
      <c r="WW75" s="29"/>
      <c r="WX75" s="29"/>
      <c r="WY75" s="29"/>
      <c r="WZ75" s="29"/>
      <c r="XA75" s="29"/>
      <c r="XB75" s="29"/>
      <c r="XC75" s="29"/>
      <c r="XD75" s="29"/>
      <c r="XE75" s="29"/>
      <c r="XF75" s="29"/>
      <c r="XG75" s="29"/>
      <c r="XH75" s="29"/>
      <c r="XI75" s="29"/>
      <c r="XJ75" s="29"/>
      <c r="XK75" s="29"/>
      <c r="XL75" s="29"/>
      <c r="XM75" s="29"/>
      <c r="XN75" s="29"/>
      <c r="XO75" s="29"/>
      <c r="XP75" s="29"/>
      <c r="XQ75" s="29"/>
      <c r="XR75" s="29"/>
      <c r="XS75" s="29"/>
      <c r="XT75" s="29"/>
      <c r="XU75" s="29"/>
      <c r="XV75" s="29"/>
      <c r="XW75" s="29"/>
      <c r="XX75" s="29"/>
      <c r="XY75" s="29"/>
      <c r="XZ75" s="29"/>
      <c r="YA75" s="29"/>
      <c r="YB75" s="29"/>
      <c r="YC75" s="29"/>
      <c r="YD75" s="29"/>
      <c r="YE75" s="29"/>
      <c r="YF75" s="29"/>
      <c r="YG75" s="29"/>
      <c r="YH75" s="29"/>
      <c r="YI75" s="29"/>
      <c r="YJ75" s="29"/>
      <c r="YK75" s="29"/>
      <c r="YL75" s="29"/>
      <c r="YM75" s="29"/>
      <c r="YN75" s="29"/>
      <c r="YO75" s="29"/>
      <c r="YP75" s="29"/>
      <c r="YQ75" s="29"/>
      <c r="YR75" s="29"/>
      <c r="YS75" s="29"/>
      <c r="YT75" s="29"/>
      <c r="YU75" s="29"/>
      <c r="YV75" s="29"/>
      <c r="YW75" s="29"/>
      <c r="YX75" s="29"/>
      <c r="YY75" s="29"/>
      <c r="YZ75" s="29"/>
      <c r="ZA75" s="29"/>
      <c r="ZB75" s="29"/>
      <c r="ZC75" s="29"/>
      <c r="ZD75" s="29"/>
      <c r="ZE75" s="29"/>
      <c r="ZF75" s="29"/>
      <c r="ZG75" s="29"/>
      <c r="ZH75" s="29"/>
      <c r="ZI75" s="29"/>
      <c r="ZJ75" s="29"/>
      <c r="ZK75" s="29"/>
      <c r="ZL75" s="29"/>
      <c r="ZM75" s="29"/>
      <c r="ZN75" s="29"/>
      <c r="ZO75" s="29"/>
      <c r="ZP75" s="29"/>
      <c r="ZQ75" s="29"/>
      <c r="ZR75" s="29"/>
      <c r="ZS75" s="29"/>
      <c r="ZT75" s="29"/>
      <c r="ZU75" s="29"/>
      <c r="ZV75" s="29"/>
      <c r="ZW75" s="29"/>
      <c r="ZX75" s="29"/>
      <c r="ZY75" s="29"/>
      <c r="ZZ75" s="29"/>
      <c r="AAA75" s="29"/>
      <c r="AAB75" s="29"/>
      <c r="AAC75" s="29"/>
      <c r="AAD75" s="29"/>
      <c r="AAE75" s="29"/>
      <c r="AAF75" s="29"/>
      <c r="AAG75" s="29"/>
      <c r="AAH75" s="29"/>
      <c r="AAI75" s="29"/>
      <c r="AAJ75" s="29"/>
      <c r="AAK75" s="29"/>
      <c r="AAL75" s="29"/>
      <c r="AAM75" s="29"/>
      <c r="AAN75" s="29"/>
      <c r="AAO75" s="29"/>
      <c r="AAP75" s="29"/>
      <c r="AAQ75" s="29"/>
      <c r="AAR75" s="29"/>
      <c r="AAS75" s="29"/>
      <c r="AAT75" s="29"/>
      <c r="AAU75" s="29"/>
      <c r="AAV75" s="29"/>
      <c r="AAW75" s="29"/>
      <c r="AAX75" s="29"/>
      <c r="AAY75" s="29"/>
      <c r="AAZ75" s="29"/>
      <c r="ABA75" s="29"/>
      <c r="ABB75" s="29"/>
      <c r="ABC75" s="29"/>
      <c r="ABD75" s="29"/>
      <c r="ABE75" s="29"/>
      <c r="ABF75" s="29"/>
      <c r="ABG75" s="29"/>
      <c r="ABH75" s="29"/>
      <c r="ABI75" s="29"/>
      <c r="ABJ75" s="29"/>
      <c r="ABK75" s="29"/>
      <c r="ABL75" s="29"/>
      <c r="ABM75" s="29"/>
      <c r="ABN75" s="29"/>
      <c r="ABO75" s="29"/>
      <c r="ABP75" s="29"/>
      <c r="ABQ75" s="29"/>
      <c r="ABR75" s="29"/>
      <c r="ABS75" s="29"/>
      <c r="ABT75" s="29"/>
      <c r="ABU75" s="29"/>
      <c r="ABV75" s="29"/>
      <c r="ABW75" s="29"/>
      <c r="ABX75" s="29"/>
      <c r="ABY75" s="29"/>
      <c r="ABZ75" s="29"/>
      <c r="ACA75" s="29"/>
      <c r="ACB75" s="29"/>
      <c r="ACC75" s="29"/>
      <c r="ACD75" s="29"/>
      <c r="ACE75" s="29"/>
      <c r="ACF75" s="29"/>
      <c r="ACG75" s="29"/>
      <c r="ACH75" s="29"/>
      <c r="ACI75" s="29"/>
      <c r="ACJ75" s="29"/>
      <c r="ACK75" s="29"/>
      <c r="ACL75" s="29"/>
      <c r="ACM75" s="29"/>
      <c r="ACN75" s="29"/>
      <c r="ACO75" s="29"/>
      <c r="ACP75" s="29"/>
      <c r="ACQ75" s="29"/>
      <c r="ACR75" s="29"/>
      <c r="ACS75" s="29"/>
      <c r="ACT75" s="29"/>
      <c r="ACU75" s="29"/>
      <c r="ACV75" s="29"/>
      <c r="ACW75" s="29"/>
      <c r="ACX75" s="29"/>
      <c r="ACY75" s="29"/>
      <c r="ACZ75" s="29"/>
      <c r="ADA75" s="29"/>
      <c r="ADB75" s="29"/>
      <c r="ADC75" s="29"/>
      <c r="ADD75" s="29"/>
      <c r="ADE75" s="29"/>
      <c r="ADF75" s="29"/>
      <c r="ADG75" s="29"/>
      <c r="ADH75" s="29"/>
      <c r="ADI75" s="29"/>
      <c r="ADJ75" s="29"/>
      <c r="ADK75" s="29"/>
      <c r="ADL75" s="29"/>
      <c r="ADM75" s="29"/>
      <c r="ADN75" s="29"/>
      <c r="ADO75" s="29"/>
      <c r="ADP75" s="29"/>
      <c r="ADQ75" s="29"/>
      <c r="ADR75" s="29"/>
      <c r="ADS75" s="29"/>
      <c r="ADT75" s="29"/>
      <c r="ADU75" s="29"/>
      <c r="ADV75" s="29"/>
      <c r="ADW75" s="29"/>
      <c r="ADX75" s="29"/>
      <c r="ADY75" s="29"/>
      <c r="ADZ75" s="29"/>
      <c r="AEA75" s="29"/>
      <c r="AEB75" s="29"/>
      <c r="AEC75" s="29"/>
      <c r="AED75" s="29"/>
      <c r="AEE75" s="29"/>
      <c r="AEF75" s="29"/>
      <c r="AEG75" s="29"/>
      <c r="AEH75" s="29"/>
      <c r="AEI75" s="29"/>
      <c r="AEJ75" s="29"/>
      <c r="AEK75" s="29"/>
      <c r="AEL75" s="29"/>
      <c r="AEM75" s="29"/>
      <c r="AEN75" s="29"/>
      <c r="AEO75" s="29"/>
      <c r="AEP75" s="29"/>
      <c r="AEQ75" s="29"/>
      <c r="AER75" s="29"/>
      <c r="AES75" s="29"/>
      <c r="AET75" s="29"/>
      <c r="AEU75" s="29"/>
      <c r="AEV75" s="29"/>
      <c r="AEW75" s="29"/>
      <c r="AEX75" s="29"/>
      <c r="AEY75" s="29"/>
      <c r="AEZ75" s="29"/>
      <c r="AFA75" s="29"/>
      <c r="AFB75" s="29"/>
      <c r="AFC75" s="29"/>
      <c r="AFD75" s="29"/>
      <c r="AFE75" s="29"/>
      <c r="AFF75" s="29"/>
      <c r="AFG75" s="29"/>
      <c r="AFH75" s="29"/>
      <c r="AFI75" s="29"/>
      <c r="AFJ75" s="29"/>
      <c r="AFK75" s="29"/>
      <c r="AFL75" s="29"/>
      <c r="AFM75" s="29"/>
      <c r="AFN75" s="29"/>
      <c r="AFO75" s="29"/>
      <c r="AFP75" s="29"/>
      <c r="AFQ75" s="29"/>
      <c r="AFR75" s="29"/>
      <c r="AFS75" s="29"/>
      <c r="AFT75" s="29"/>
      <c r="AFU75" s="29"/>
      <c r="AFV75" s="29"/>
      <c r="AFW75" s="29"/>
      <c r="AFX75" s="29"/>
      <c r="AFY75" s="29"/>
      <c r="AFZ75" s="29"/>
      <c r="AGA75" s="29"/>
      <c r="AGB75" s="29"/>
      <c r="AGC75" s="29"/>
      <c r="AGD75" s="29"/>
      <c r="AGE75" s="29"/>
      <c r="AGF75" s="29"/>
      <c r="AGG75" s="29"/>
      <c r="AGH75" s="29"/>
      <c r="AGI75" s="29"/>
      <c r="AGJ75" s="29"/>
      <c r="AGK75" s="29"/>
      <c r="AGL75" s="29"/>
      <c r="AGM75" s="29"/>
      <c r="AGN75" s="29"/>
      <c r="AGO75" s="29"/>
      <c r="AGP75" s="29"/>
      <c r="AGQ75" s="29"/>
      <c r="AGR75" s="29"/>
      <c r="AGS75" s="29"/>
      <c r="AGT75" s="29"/>
      <c r="AGU75" s="29"/>
      <c r="AGV75" s="29"/>
      <c r="AGW75" s="29"/>
      <c r="AGX75" s="29"/>
      <c r="AGY75" s="29"/>
      <c r="AGZ75" s="29"/>
      <c r="AHA75" s="29"/>
      <c r="AHB75" s="29"/>
      <c r="AHC75" s="29"/>
      <c r="AHD75" s="29"/>
      <c r="AHE75" s="29"/>
      <c r="AHF75" s="29"/>
      <c r="AHG75" s="29"/>
      <c r="AHH75" s="29"/>
      <c r="AHI75" s="29"/>
      <c r="AHJ75" s="29"/>
      <c r="AHK75" s="29"/>
      <c r="AHL75" s="29"/>
      <c r="AHM75" s="29"/>
      <c r="AHN75" s="29"/>
      <c r="AHO75" s="29"/>
      <c r="AHP75" s="29"/>
      <c r="AHQ75" s="29"/>
      <c r="AHR75" s="29"/>
      <c r="AHS75" s="29"/>
      <c r="AHT75" s="29"/>
      <c r="AHU75" s="29"/>
      <c r="AHV75" s="29"/>
      <c r="AHW75" s="29"/>
      <c r="AHX75" s="29"/>
      <c r="AHY75" s="29"/>
      <c r="AHZ75" s="29"/>
      <c r="AIA75" s="29"/>
      <c r="AIB75" s="29"/>
      <c r="AIC75" s="29"/>
      <c r="AID75" s="29"/>
      <c r="AIE75" s="29"/>
      <c r="AIF75" s="29"/>
      <c r="AIG75" s="29"/>
      <c r="AIH75" s="29"/>
      <c r="AII75" s="29"/>
      <c r="AIJ75" s="29"/>
      <c r="AIK75" s="29"/>
      <c r="AIL75" s="29"/>
      <c r="AIM75" s="29"/>
      <c r="AIN75" s="29"/>
      <c r="AIO75" s="29"/>
      <c r="AIP75" s="29"/>
      <c r="AIQ75" s="29"/>
      <c r="AIR75" s="29"/>
      <c r="AIS75" s="29"/>
      <c r="AIT75" s="29"/>
      <c r="AIU75" s="29"/>
      <c r="AIV75" s="29"/>
      <c r="AIW75" s="29"/>
      <c r="AIX75" s="29"/>
      <c r="AIY75" s="29"/>
      <c r="AIZ75" s="29"/>
      <c r="AJA75" s="29"/>
      <c r="AJB75" s="29"/>
      <c r="AJC75" s="29"/>
      <c r="AJD75" s="29"/>
      <c r="AJE75" s="29"/>
      <c r="AJF75" s="29"/>
      <c r="AJG75" s="29"/>
      <c r="AJH75" s="29"/>
      <c r="AJI75" s="29"/>
      <c r="AJJ75" s="29"/>
      <c r="AJK75" s="29"/>
      <c r="AJL75" s="29"/>
      <c r="AJM75" s="29"/>
      <c r="AJN75" s="29"/>
      <c r="AJO75" s="29"/>
      <c r="AJP75" s="29"/>
      <c r="AJQ75" s="29"/>
      <c r="AJR75" s="29"/>
      <c r="AJS75" s="29"/>
      <c r="AJT75" s="29"/>
      <c r="AJU75" s="29"/>
      <c r="AJV75" s="29"/>
      <c r="AJW75" s="29"/>
      <c r="AJX75" s="29"/>
      <c r="AJY75" s="29"/>
      <c r="AJZ75" s="29"/>
      <c r="AKA75" s="29"/>
      <c r="AKB75" s="29"/>
      <c r="AKC75" s="29"/>
      <c r="AKD75" s="29"/>
      <c r="AKE75" s="29"/>
      <c r="AKF75" s="29"/>
      <c r="AKG75" s="29"/>
      <c r="AKH75" s="29"/>
      <c r="AKI75" s="29"/>
      <c r="AKJ75" s="29"/>
      <c r="AKK75" s="29"/>
      <c r="AKL75" s="29"/>
      <c r="AKM75" s="29"/>
      <c r="AKN75" s="29"/>
      <c r="AKO75" s="29"/>
      <c r="AKP75" s="29"/>
      <c r="AKQ75" s="29"/>
      <c r="AKR75" s="29"/>
      <c r="AKS75" s="29"/>
      <c r="AKT75" s="29"/>
      <c r="AKU75" s="29"/>
      <c r="AKV75" s="29"/>
      <c r="AKW75" s="29"/>
      <c r="AKX75" s="29"/>
      <c r="AKY75" s="29"/>
      <c r="AKZ75" s="29"/>
      <c r="ALA75" s="29"/>
      <c r="ALB75" s="29"/>
      <c r="ALC75" s="29"/>
      <c r="ALD75" s="29"/>
      <c r="ALE75" s="29"/>
      <c r="ALF75" s="29"/>
      <c r="ALG75" s="29"/>
      <c r="ALH75" s="29"/>
      <c r="ALI75" s="29"/>
      <c r="ALJ75" s="29"/>
      <c r="ALK75" s="29"/>
      <c r="ALL75" s="29"/>
      <c r="ALM75" s="29"/>
      <c r="ALN75" s="29"/>
      <c r="ALO75" s="29"/>
      <c r="ALP75" s="29"/>
      <c r="ALQ75" s="29"/>
      <c r="ALR75" s="29"/>
      <c r="ALS75" s="29"/>
      <c r="ALT75" s="29"/>
      <c r="ALU75" s="29"/>
      <c r="ALV75" s="29"/>
      <c r="ALW75" s="29"/>
      <c r="ALX75" s="29"/>
      <c r="ALY75" s="29"/>
      <c r="ALZ75" s="29"/>
      <c r="AMA75" s="29"/>
      <c r="AMB75" s="29"/>
      <c r="AMC75" s="29"/>
      <c r="AMD75" s="29"/>
      <c r="AME75" s="29"/>
      <c r="AMF75" s="29"/>
      <c r="AMG75" s="29"/>
      <c r="AMH75" s="29"/>
      <c r="AMI75" s="29"/>
      <c r="AMJ75" s="29"/>
      <c r="AMK75" s="29"/>
      <c r="AML75" s="29"/>
      <c r="AMM75" s="29"/>
      <c r="AMN75" s="29"/>
      <c r="AMO75" s="29"/>
      <c r="AMP75" s="29"/>
      <c r="AMQ75" s="29"/>
      <c r="AMR75" s="29"/>
      <c r="AMS75" s="29"/>
      <c r="AMT75" s="29"/>
      <c r="AMU75" s="29"/>
      <c r="AMV75" s="29"/>
      <c r="AMW75" s="29"/>
      <c r="AMX75" s="29"/>
      <c r="AMY75" s="29"/>
      <c r="AMZ75" s="29"/>
      <c r="ANA75" s="29"/>
      <c r="ANB75" s="29"/>
      <c r="ANC75" s="29"/>
      <c r="AND75" s="29"/>
      <c r="ANE75" s="29"/>
      <c r="ANF75" s="29"/>
      <c r="ANG75" s="29"/>
      <c r="ANH75" s="29"/>
      <c r="ANI75" s="29"/>
      <c r="ANJ75" s="29"/>
      <c r="ANK75" s="29"/>
      <c r="ANL75" s="29"/>
      <c r="ANM75" s="29"/>
      <c r="ANN75" s="29"/>
      <c r="ANO75" s="29"/>
      <c r="ANP75" s="29"/>
      <c r="ANQ75" s="29"/>
      <c r="ANR75" s="29"/>
      <c r="ANS75" s="29"/>
      <c r="ANT75" s="29"/>
      <c r="ANU75" s="29"/>
      <c r="ANV75" s="29"/>
      <c r="ANW75" s="29"/>
      <c r="ANX75" s="29"/>
      <c r="ANY75" s="29"/>
      <c r="ANZ75" s="29"/>
      <c r="AOA75" s="29"/>
      <c r="AOB75" s="29"/>
      <c r="AOC75" s="29"/>
      <c r="AOD75" s="29"/>
      <c r="AOE75" s="29"/>
      <c r="AOF75" s="29"/>
      <c r="AOG75" s="29"/>
      <c r="AOH75" s="29"/>
      <c r="AOI75" s="29"/>
      <c r="AOJ75" s="29"/>
      <c r="AOK75" s="29"/>
      <c r="AOL75" s="29"/>
      <c r="AOM75" s="29"/>
      <c r="AON75" s="29"/>
      <c r="AOO75" s="29"/>
      <c r="AOP75" s="29"/>
      <c r="AOQ75" s="29"/>
      <c r="AOR75" s="29"/>
      <c r="AOS75" s="29"/>
      <c r="AOT75" s="29"/>
      <c r="AOU75" s="29"/>
      <c r="AOV75" s="29"/>
      <c r="AOW75" s="29"/>
      <c r="AOX75" s="29"/>
      <c r="AOY75" s="29"/>
      <c r="AOZ75" s="29"/>
      <c r="APA75" s="29"/>
      <c r="APB75" s="29"/>
      <c r="APC75" s="29"/>
      <c r="APD75" s="29"/>
      <c r="APE75" s="29"/>
      <c r="APF75" s="29"/>
      <c r="APG75" s="29"/>
      <c r="APH75" s="29"/>
      <c r="API75" s="29"/>
      <c r="APJ75" s="29"/>
      <c r="APK75" s="29"/>
      <c r="APL75" s="29"/>
      <c r="APM75" s="29"/>
      <c r="APN75" s="29"/>
      <c r="APO75" s="29"/>
      <c r="APP75" s="29"/>
      <c r="APQ75" s="29"/>
      <c r="APR75" s="29"/>
      <c r="APS75" s="29"/>
      <c r="APT75" s="29"/>
      <c r="APU75" s="29"/>
      <c r="APV75" s="29"/>
      <c r="APW75" s="29"/>
      <c r="APX75" s="29"/>
      <c r="APY75" s="29"/>
      <c r="APZ75" s="29"/>
      <c r="AQA75" s="29"/>
      <c r="AQB75" s="29"/>
      <c r="AQC75" s="29"/>
      <c r="AQD75" s="29"/>
      <c r="AQE75" s="29"/>
      <c r="AQF75" s="29"/>
      <c r="AQG75" s="29"/>
      <c r="AQH75" s="29"/>
      <c r="AQI75" s="29"/>
      <c r="AQJ75" s="29"/>
      <c r="AQK75" s="29"/>
      <c r="AQL75" s="29"/>
      <c r="AQM75" s="29"/>
      <c r="AQN75" s="29"/>
      <c r="AQO75" s="29"/>
      <c r="AQP75" s="29"/>
      <c r="AQQ75" s="29"/>
      <c r="AQR75" s="29"/>
      <c r="AQS75" s="29"/>
      <c r="AQT75" s="29"/>
      <c r="AQU75" s="29"/>
      <c r="AQV75" s="29"/>
      <c r="AQW75" s="29"/>
      <c r="AQX75" s="29"/>
      <c r="AQY75" s="29"/>
      <c r="AQZ75" s="29"/>
      <c r="ARA75" s="29"/>
      <c r="ARB75" s="29"/>
      <c r="ARC75" s="29"/>
      <c r="ARD75" s="29"/>
      <c r="ARE75" s="29"/>
      <c r="ARF75" s="29"/>
      <c r="ARG75" s="29"/>
      <c r="ARH75" s="29"/>
      <c r="ARI75" s="29"/>
      <c r="ARJ75" s="29"/>
      <c r="ARK75" s="29"/>
      <c r="ARL75" s="29"/>
      <c r="ARM75" s="29"/>
      <c r="ARN75" s="29"/>
      <c r="ARO75" s="29"/>
      <c r="ARP75" s="29"/>
      <c r="ARQ75" s="29"/>
      <c r="ARR75" s="29"/>
      <c r="ARS75" s="29"/>
      <c r="ART75" s="29"/>
      <c r="ARU75" s="29"/>
      <c r="ARV75" s="29"/>
      <c r="ARW75" s="29"/>
      <c r="ARX75" s="29"/>
    </row>
    <row r="76" spans="1:1168">
      <c r="A76" s="26" t="s">
        <v>66</v>
      </c>
      <c r="B76" s="5"/>
      <c r="C76" s="3">
        <v>20</v>
      </c>
      <c r="D76" s="17">
        <v>539.39</v>
      </c>
      <c r="E76" s="11" t="s">
        <v>140</v>
      </c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  <c r="IX76" s="29"/>
      <c r="IY76" s="29"/>
      <c r="IZ76" s="29"/>
      <c r="JA76" s="29"/>
      <c r="JB76" s="29"/>
      <c r="JC76" s="29"/>
      <c r="JD76" s="29"/>
      <c r="JE76" s="29"/>
      <c r="JF76" s="29"/>
      <c r="JG76" s="29"/>
      <c r="JH76" s="29"/>
      <c r="JI76" s="29"/>
      <c r="JJ76" s="29"/>
      <c r="JK76" s="29"/>
      <c r="JL76" s="29"/>
      <c r="JM76" s="29"/>
      <c r="JN76" s="29"/>
      <c r="JO76" s="29"/>
      <c r="JP76" s="29"/>
      <c r="JQ76" s="29"/>
      <c r="JR76" s="29"/>
      <c r="JS76" s="29"/>
      <c r="JT76" s="29"/>
      <c r="JU76" s="29"/>
      <c r="JV76" s="29"/>
      <c r="JW76" s="29"/>
      <c r="JX76" s="29"/>
      <c r="JY76" s="29"/>
      <c r="JZ76" s="29"/>
      <c r="KA76" s="29"/>
      <c r="KB76" s="29"/>
      <c r="KC76" s="29"/>
      <c r="KD76" s="29"/>
      <c r="KE76" s="29"/>
      <c r="KF76" s="29"/>
      <c r="KG76" s="29"/>
      <c r="KH76" s="29"/>
      <c r="KI76" s="29"/>
      <c r="KJ76" s="29"/>
      <c r="KK76" s="29"/>
      <c r="KL76" s="29"/>
      <c r="KM76" s="29"/>
      <c r="KN76" s="29"/>
      <c r="KO76" s="29"/>
      <c r="KP76" s="29"/>
      <c r="KQ76" s="29"/>
      <c r="KR76" s="29"/>
      <c r="KS76" s="29"/>
      <c r="KT76" s="29"/>
      <c r="KU76" s="29"/>
      <c r="KV76" s="29"/>
      <c r="KW76" s="29"/>
      <c r="KX76" s="29"/>
      <c r="KY76" s="29"/>
      <c r="KZ76" s="29"/>
      <c r="LA76" s="29"/>
      <c r="LB76" s="29"/>
      <c r="LC76" s="29"/>
      <c r="LD76" s="29"/>
      <c r="LE76" s="29"/>
      <c r="LF76" s="29"/>
      <c r="LG76" s="29"/>
      <c r="LH76" s="29"/>
      <c r="LI76" s="29"/>
      <c r="LJ76" s="29"/>
      <c r="LK76" s="29"/>
      <c r="LL76" s="29"/>
      <c r="LM76" s="29"/>
      <c r="LN76" s="29"/>
      <c r="LO76" s="29"/>
      <c r="LP76" s="29"/>
      <c r="LQ76" s="29"/>
      <c r="LR76" s="29"/>
      <c r="LS76" s="29"/>
      <c r="LT76" s="29"/>
      <c r="LU76" s="29"/>
      <c r="LV76" s="29"/>
      <c r="LW76" s="29"/>
      <c r="LX76" s="29"/>
      <c r="LY76" s="29"/>
      <c r="LZ76" s="29"/>
      <c r="MA76" s="29"/>
      <c r="MB76" s="29"/>
      <c r="MC76" s="29"/>
      <c r="MD76" s="29"/>
      <c r="ME76" s="29"/>
      <c r="MF76" s="29"/>
      <c r="MG76" s="29"/>
      <c r="MH76" s="29"/>
      <c r="MI76" s="29"/>
      <c r="MJ76" s="29"/>
      <c r="MK76" s="29"/>
      <c r="ML76" s="29"/>
      <c r="MM76" s="29"/>
      <c r="MN76" s="29"/>
      <c r="MO76" s="29"/>
      <c r="MP76" s="29"/>
      <c r="MQ76" s="29"/>
      <c r="MR76" s="29"/>
      <c r="MS76" s="29"/>
      <c r="MT76" s="29"/>
      <c r="MU76" s="29"/>
      <c r="MV76" s="29"/>
      <c r="MW76" s="29"/>
      <c r="MX76" s="29"/>
      <c r="MY76" s="29"/>
      <c r="MZ76" s="29"/>
      <c r="NA76" s="29"/>
      <c r="NB76" s="29"/>
      <c r="NC76" s="29"/>
      <c r="ND76" s="29"/>
      <c r="NE76" s="29"/>
      <c r="NF76" s="29"/>
      <c r="NG76" s="29"/>
      <c r="NH76" s="29"/>
      <c r="NI76" s="29"/>
      <c r="NJ76" s="29"/>
      <c r="NK76" s="29"/>
      <c r="NL76" s="29"/>
      <c r="NM76" s="29"/>
      <c r="NN76" s="29"/>
      <c r="NO76" s="29"/>
      <c r="NP76" s="29"/>
      <c r="NQ76" s="29"/>
      <c r="NR76" s="29"/>
      <c r="NS76" s="29"/>
      <c r="NT76" s="29"/>
      <c r="NU76" s="29"/>
      <c r="NV76" s="29"/>
      <c r="NW76" s="29"/>
      <c r="NX76" s="29"/>
      <c r="NY76" s="29"/>
      <c r="NZ76" s="29"/>
      <c r="OA76" s="29"/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E76" s="29"/>
      <c r="PF76" s="29"/>
      <c r="PG76" s="29"/>
      <c r="PH76" s="29"/>
      <c r="PI76" s="29"/>
      <c r="PJ76" s="29"/>
      <c r="PK76" s="29"/>
      <c r="PL76" s="29"/>
      <c r="PM76" s="29"/>
      <c r="PN76" s="29"/>
      <c r="PO76" s="29"/>
      <c r="PP76" s="29"/>
      <c r="PQ76" s="29"/>
      <c r="PR76" s="29"/>
      <c r="PS76" s="29"/>
      <c r="PT76" s="29"/>
      <c r="PU76" s="29"/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A76" s="29"/>
      <c r="RB76" s="29"/>
      <c r="RC76" s="29"/>
      <c r="RD76" s="29"/>
      <c r="RE76" s="29"/>
      <c r="RF76" s="29"/>
      <c r="RG76" s="29"/>
      <c r="RH76" s="29"/>
      <c r="RI76" s="29"/>
      <c r="RJ76" s="29"/>
      <c r="RK76" s="29"/>
      <c r="RL76" s="29"/>
      <c r="RM76" s="29"/>
      <c r="RN76" s="29"/>
      <c r="RO76" s="29"/>
      <c r="RP76" s="29"/>
      <c r="RQ76" s="29"/>
      <c r="RR76" s="29"/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X76" s="29"/>
      <c r="SY76" s="29"/>
      <c r="SZ76" s="29"/>
      <c r="TA76" s="29"/>
      <c r="TB76" s="29"/>
      <c r="TC76" s="29"/>
      <c r="TD76" s="29"/>
      <c r="TE76" s="29"/>
      <c r="TF76" s="29"/>
      <c r="TG76" s="29"/>
      <c r="TH76" s="29"/>
      <c r="TI76" s="29"/>
      <c r="TJ76" s="29"/>
      <c r="TK76" s="29"/>
      <c r="TL76" s="29"/>
      <c r="TM76" s="29"/>
      <c r="TN76" s="29"/>
      <c r="TO76" s="29"/>
      <c r="TP76" s="29"/>
      <c r="TQ76" s="29"/>
      <c r="TR76" s="29"/>
      <c r="TS76" s="29"/>
      <c r="TT76" s="29"/>
      <c r="TU76" s="29"/>
      <c r="TV76" s="29"/>
      <c r="TW76" s="29"/>
      <c r="TX76" s="29"/>
      <c r="TY76" s="29"/>
      <c r="TZ76" s="29"/>
      <c r="UA76" s="29"/>
      <c r="UB76" s="29"/>
      <c r="UC76" s="29"/>
      <c r="UD76" s="29"/>
      <c r="UE76" s="29"/>
      <c r="UF76" s="29"/>
      <c r="UG76" s="29"/>
      <c r="UH76" s="29"/>
      <c r="UI76" s="29"/>
      <c r="UJ76" s="29"/>
      <c r="UK76" s="29"/>
      <c r="UL76" s="29"/>
      <c r="UM76" s="29"/>
      <c r="UN76" s="29"/>
      <c r="UO76" s="29"/>
      <c r="UP76" s="29"/>
      <c r="UQ76" s="29"/>
      <c r="UR76" s="29"/>
      <c r="US76" s="29"/>
      <c r="UT76" s="29"/>
      <c r="UU76" s="29"/>
      <c r="UV76" s="29"/>
      <c r="UW76" s="29"/>
      <c r="UX76" s="29"/>
      <c r="UY76" s="29"/>
      <c r="UZ76" s="29"/>
      <c r="VA76" s="29"/>
      <c r="VB76" s="29"/>
      <c r="VC76" s="29"/>
      <c r="VD76" s="29"/>
      <c r="VE76" s="29"/>
      <c r="VF76" s="29"/>
      <c r="VG76" s="29"/>
      <c r="VH76" s="29"/>
      <c r="VI76" s="29"/>
      <c r="VJ76" s="29"/>
      <c r="VK76" s="29"/>
      <c r="VL76" s="29"/>
      <c r="VM76" s="29"/>
      <c r="VN76" s="29"/>
      <c r="VO76" s="29"/>
      <c r="VP76" s="29"/>
      <c r="VQ76" s="29"/>
      <c r="VR76" s="29"/>
      <c r="VS76" s="29"/>
      <c r="VT76" s="29"/>
      <c r="VU76" s="29"/>
      <c r="VV76" s="29"/>
      <c r="VW76" s="29"/>
      <c r="VX76" s="29"/>
      <c r="VY76" s="29"/>
      <c r="VZ76" s="29"/>
      <c r="WA76" s="29"/>
      <c r="WB76" s="29"/>
      <c r="WC76" s="29"/>
      <c r="WD76" s="29"/>
      <c r="WE76" s="29"/>
      <c r="WF76" s="29"/>
      <c r="WG76" s="29"/>
      <c r="WH76" s="29"/>
      <c r="WI76" s="29"/>
      <c r="WJ76" s="29"/>
      <c r="WK76" s="29"/>
      <c r="WL76" s="29"/>
      <c r="WM76" s="29"/>
      <c r="WN76" s="29"/>
      <c r="WO76" s="29"/>
      <c r="WP76" s="29"/>
      <c r="WQ76" s="29"/>
      <c r="WR76" s="29"/>
      <c r="WS76" s="29"/>
      <c r="WT76" s="29"/>
      <c r="WU76" s="29"/>
      <c r="WV76" s="29"/>
      <c r="WW76" s="29"/>
      <c r="WX76" s="29"/>
      <c r="WY76" s="29"/>
      <c r="WZ76" s="29"/>
      <c r="XA76" s="29"/>
      <c r="XB76" s="29"/>
      <c r="XC76" s="29"/>
      <c r="XD76" s="29"/>
      <c r="XE76" s="29"/>
      <c r="XF76" s="29"/>
      <c r="XG76" s="29"/>
      <c r="XH76" s="29"/>
      <c r="XI76" s="29"/>
      <c r="XJ76" s="29"/>
      <c r="XK76" s="29"/>
      <c r="XL76" s="29"/>
      <c r="XM76" s="29"/>
      <c r="XN76" s="29"/>
      <c r="XO76" s="29"/>
      <c r="XP76" s="29"/>
      <c r="XQ76" s="29"/>
      <c r="XR76" s="29"/>
      <c r="XS76" s="29"/>
      <c r="XT76" s="29"/>
      <c r="XU76" s="29"/>
      <c r="XV76" s="29"/>
      <c r="XW76" s="29"/>
      <c r="XX76" s="29"/>
      <c r="XY76" s="29"/>
      <c r="XZ76" s="29"/>
      <c r="YA76" s="29"/>
      <c r="YB76" s="29"/>
      <c r="YC76" s="29"/>
      <c r="YD76" s="29"/>
      <c r="YE76" s="29"/>
      <c r="YF76" s="29"/>
      <c r="YG76" s="29"/>
      <c r="YH76" s="29"/>
      <c r="YI76" s="29"/>
      <c r="YJ76" s="29"/>
      <c r="YK76" s="29"/>
      <c r="YL76" s="29"/>
      <c r="YM76" s="29"/>
      <c r="YN76" s="29"/>
      <c r="YO76" s="29"/>
      <c r="YP76" s="29"/>
      <c r="YQ76" s="29"/>
      <c r="YR76" s="29"/>
      <c r="YS76" s="29"/>
      <c r="YT76" s="29"/>
      <c r="YU76" s="29"/>
      <c r="YV76" s="29"/>
      <c r="YW76" s="29"/>
      <c r="YX76" s="29"/>
      <c r="YY76" s="29"/>
      <c r="YZ76" s="29"/>
      <c r="ZA76" s="29"/>
      <c r="ZB76" s="29"/>
      <c r="ZC76" s="29"/>
      <c r="ZD76" s="29"/>
      <c r="ZE76" s="29"/>
      <c r="ZF76" s="29"/>
      <c r="ZG76" s="29"/>
      <c r="ZH76" s="29"/>
      <c r="ZI76" s="29"/>
      <c r="ZJ76" s="29"/>
      <c r="ZK76" s="29"/>
      <c r="ZL76" s="29"/>
      <c r="ZM76" s="29"/>
      <c r="ZN76" s="29"/>
      <c r="ZO76" s="29"/>
      <c r="ZP76" s="29"/>
      <c r="ZQ76" s="29"/>
      <c r="ZR76" s="29"/>
      <c r="ZS76" s="29"/>
      <c r="ZT76" s="29"/>
      <c r="ZU76" s="29"/>
      <c r="ZV76" s="29"/>
      <c r="ZW76" s="29"/>
      <c r="ZX76" s="29"/>
      <c r="ZY76" s="29"/>
      <c r="ZZ76" s="29"/>
      <c r="AAA76" s="29"/>
      <c r="AAB76" s="29"/>
      <c r="AAC76" s="29"/>
      <c r="AAD76" s="29"/>
      <c r="AAE76" s="29"/>
      <c r="AAF76" s="29"/>
      <c r="AAG76" s="29"/>
      <c r="AAH76" s="29"/>
      <c r="AAI76" s="29"/>
      <c r="AAJ76" s="29"/>
      <c r="AAK76" s="29"/>
      <c r="AAL76" s="29"/>
      <c r="AAM76" s="29"/>
      <c r="AAN76" s="29"/>
      <c r="AAO76" s="29"/>
      <c r="AAP76" s="29"/>
      <c r="AAQ76" s="29"/>
      <c r="AAR76" s="29"/>
      <c r="AAS76" s="29"/>
      <c r="AAT76" s="29"/>
      <c r="AAU76" s="29"/>
      <c r="AAV76" s="29"/>
      <c r="AAW76" s="29"/>
      <c r="AAX76" s="29"/>
      <c r="AAY76" s="29"/>
      <c r="AAZ76" s="29"/>
      <c r="ABA76" s="29"/>
      <c r="ABB76" s="29"/>
      <c r="ABC76" s="29"/>
      <c r="ABD76" s="29"/>
      <c r="ABE76" s="29"/>
      <c r="ABF76" s="29"/>
      <c r="ABG76" s="29"/>
      <c r="ABH76" s="29"/>
      <c r="ABI76" s="29"/>
      <c r="ABJ76" s="29"/>
      <c r="ABK76" s="29"/>
      <c r="ABL76" s="29"/>
      <c r="ABM76" s="29"/>
      <c r="ABN76" s="29"/>
      <c r="ABO76" s="29"/>
      <c r="ABP76" s="29"/>
      <c r="ABQ76" s="29"/>
      <c r="ABR76" s="29"/>
      <c r="ABS76" s="29"/>
      <c r="ABT76" s="29"/>
      <c r="ABU76" s="29"/>
      <c r="ABV76" s="29"/>
      <c r="ABW76" s="29"/>
      <c r="ABX76" s="29"/>
      <c r="ABY76" s="29"/>
      <c r="ABZ76" s="29"/>
      <c r="ACA76" s="29"/>
      <c r="ACB76" s="29"/>
      <c r="ACC76" s="29"/>
      <c r="ACD76" s="29"/>
      <c r="ACE76" s="29"/>
      <c r="ACF76" s="29"/>
      <c r="ACG76" s="29"/>
      <c r="ACH76" s="29"/>
      <c r="ACI76" s="29"/>
      <c r="ACJ76" s="29"/>
      <c r="ACK76" s="29"/>
      <c r="ACL76" s="29"/>
      <c r="ACM76" s="29"/>
      <c r="ACN76" s="29"/>
      <c r="ACO76" s="29"/>
      <c r="ACP76" s="29"/>
      <c r="ACQ76" s="29"/>
      <c r="ACR76" s="29"/>
      <c r="ACS76" s="29"/>
      <c r="ACT76" s="29"/>
      <c r="ACU76" s="29"/>
      <c r="ACV76" s="29"/>
      <c r="ACW76" s="29"/>
      <c r="ACX76" s="29"/>
      <c r="ACY76" s="29"/>
      <c r="ACZ76" s="29"/>
      <c r="ADA76" s="29"/>
      <c r="ADB76" s="29"/>
      <c r="ADC76" s="29"/>
      <c r="ADD76" s="29"/>
      <c r="ADE76" s="29"/>
      <c r="ADF76" s="29"/>
      <c r="ADG76" s="29"/>
      <c r="ADH76" s="29"/>
      <c r="ADI76" s="29"/>
      <c r="ADJ76" s="29"/>
      <c r="ADK76" s="29"/>
      <c r="ADL76" s="29"/>
      <c r="ADM76" s="29"/>
      <c r="ADN76" s="29"/>
      <c r="ADO76" s="29"/>
      <c r="ADP76" s="29"/>
      <c r="ADQ76" s="29"/>
      <c r="ADR76" s="29"/>
      <c r="ADS76" s="29"/>
      <c r="ADT76" s="29"/>
      <c r="ADU76" s="29"/>
      <c r="ADV76" s="29"/>
      <c r="ADW76" s="29"/>
      <c r="ADX76" s="29"/>
      <c r="ADY76" s="29"/>
      <c r="ADZ76" s="29"/>
      <c r="AEA76" s="29"/>
      <c r="AEB76" s="29"/>
      <c r="AEC76" s="29"/>
      <c r="AED76" s="29"/>
      <c r="AEE76" s="29"/>
      <c r="AEF76" s="29"/>
      <c r="AEG76" s="29"/>
      <c r="AEH76" s="29"/>
      <c r="AEI76" s="29"/>
      <c r="AEJ76" s="29"/>
      <c r="AEK76" s="29"/>
      <c r="AEL76" s="29"/>
      <c r="AEM76" s="29"/>
      <c r="AEN76" s="29"/>
      <c r="AEO76" s="29"/>
      <c r="AEP76" s="29"/>
      <c r="AEQ76" s="29"/>
      <c r="AER76" s="29"/>
      <c r="AES76" s="29"/>
      <c r="AET76" s="29"/>
      <c r="AEU76" s="29"/>
      <c r="AEV76" s="29"/>
      <c r="AEW76" s="29"/>
      <c r="AEX76" s="29"/>
      <c r="AEY76" s="29"/>
      <c r="AEZ76" s="29"/>
      <c r="AFA76" s="29"/>
      <c r="AFB76" s="29"/>
      <c r="AFC76" s="29"/>
      <c r="AFD76" s="29"/>
      <c r="AFE76" s="29"/>
      <c r="AFF76" s="29"/>
      <c r="AFG76" s="29"/>
      <c r="AFH76" s="29"/>
      <c r="AFI76" s="29"/>
      <c r="AFJ76" s="29"/>
      <c r="AFK76" s="29"/>
      <c r="AFL76" s="29"/>
      <c r="AFM76" s="29"/>
      <c r="AFN76" s="29"/>
      <c r="AFO76" s="29"/>
      <c r="AFP76" s="29"/>
      <c r="AFQ76" s="29"/>
      <c r="AFR76" s="29"/>
      <c r="AFS76" s="29"/>
      <c r="AFT76" s="29"/>
      <c r="AFU76" s="29"/>
      <c r="AFV76" s="29"/>
      <c r="AFW76" s="29"/>
      <c r="AFX76" s="29"/>
      <c r="AFY76" s="29"/>
      <c r="AFZ76" s="29"/>
      <c r="AGA76" s="29"/>
      <c r="AGB76" s="29"/>
      <c r="AGC76" s="29"/>
      <c r="AGD76" s="29"/>
      <c r="AGE76" s="29"/>
      <c r="AGF76" s="29"/>
      <c r="AGG76" s="29"/>
      <c r="AGH76" s="29"/>
      <c r="AGI76" s="29"/>
      <c r="AGJ76" s="29"/>
      <c r="AGK76" s="29"/>
      <c r="AGL76" s="29"/>
      <c r="AGM76" s="29"/>
      <c r="AGN76" s="29"/>
      <c r="AGO76" s="29"/>
      <c r="AGP76" s="29"/>
      <c r="AGQ76" s="29"/>
      <c r="AGR76" s="29"/>
      <c r="AGS76" s="29"/>
      <c r="AGT76" s="29"/>
      <c r="AGU76" s="29"/>
      <c r="AGV76" s="29"/>
      <c r="AGW76" s="29"/>
      <c r="AGX76" s="29"/>
      <c r="AGY76" s="29"/>
      <c r="AGZ76" s="29"/>
      <c r="AHA76" s="29"/>
      <c r="AHB76" s="29"/>
      <c r="AHC76" s="29"/>
      <c r="AHD76" s="29"/>
      <c r="AHE76" s="29"/>
      <c r="AHF76" s="29"/>
      <c r="AHG76" s="29"/>
      <c r="AHH76" s="29"/>
      <c r="AHI76" s="29"/>
      <c r="AHJ76" s="29"/>
      <c r="AHK76" s="29"/>
      <c r="AHL76" s="29"/>
      <c r="AHM76" s="29"/>
      <c r="AHN76" s="29"/>
      <c r="AHO76" s="29"/>
      <c r="AHP76" s="29"/>
      <c r="AHQ76" s="29"/>
      <c r="AHR76" s="29"/>
      <c r="AHS76" s="29"/>
      <c r="AHT76" s="29"/>
      <c r="AHU76" s="29"/>
      <c r="AHV76" s="29"/>
      <c r="AHW76" s="29"/>
      <c r="AHX76" s="29"/>
      <c r="AHY76" s="29"/>
      <c r="AHZ76" s="29"/>
      <c r="AIA76" s="29"/>
      <c r="AIB76" s="29"/>
      <c r="AIC76" s="29"/>
      <c r="AID76" s="29"/>
      <c r="AIE76" s="29"/>
      <c r="AIF76" s="29"/>
      <c r="AIG76" s="29"/>
      <c r="AIH76" s="29"/>
      <c r="AII76" s="29"/>
      <c r="AIJ76" s="29"/>
      <c r="AIK76" s="29"/>
      <c r="AIL76" s="29"/>
      <c r="AIM76" s="29"/>
      <c r="AIN76" s="29"/>
      <c r="AIO76" s="29"/>
      <c r="AIP76" s="29"/>
      <c r="AIQ76" s="29"/>
      <c r="AIR76" s="29"/>
      <c r="AIS76" s="29"/>
      <c r="AIT76" s="29"/>
      <c r="AIU76" s="29"/>
      <c r="AIV76" s="29"/>
      <c r="AIW76" s="29"/>
      <c r="AIX76" s="29"/>
      <c r="AIY76" s="29"/>
      <c r="AIZ76" s="29"/>
      <c r="AJA76" s="29"/>
      <c r="AJB76" s="29"/>
      <c r="AJC76" s="29"/>
      <c r="AJD76" s="29"/>
      <c r="AJE76" s="29"/>
      <c r="AJF76" s="29"/>
      <c r="AJG76" s="29"/>
      <c r="AJH76" s="29"/>
      <c r="AJI76" s="29"/>
      <c r="AJJ76" s="29"/>
      <c r="AJK76" s="29"/>
      <c r="AJL76" s="29"/>
      <c r="AJM76" s="29"/>
      <c r="AJN76" s="29"/>
      <c r="AJO76" s="29"/>
      <c r="AJP76" s="29"/>
      <c r="AJQ76" s="29"/>
      <c r="AJR76" s="29"/>
      <c r="AJS76" s="29"/>
      <c r="AJT76" s="29"/>
      <c r="AJU76" s="29"/>
      <c r="AJV76" s="29"/>
      <c r="AJW76" s="29"/>
      <c r="AJX76" s="29"/>
      <c r="AJY76" s="29"/>
      <c r="AJZ76" s="29"/>
      <c r="AKA76" s="29"/>
      <c r="AKB76" s="29"/>
      <c r="AKC76" s="29"/>
      <c r="AKD76" s="29"/>
      <c r="AKE76" s="29"/>
      <c r="AKF76" s="29"/>
      <c r="AKG76" s="29"/>
      <c r="AKH76" s="29"/>
      <c r="AKI76" s="29"/>
      <c r="AKJ76" s="29"/>
      <c r="AKK76" s="29"/>
      <c r="AKL76" s="29"/>
      <c r="AKM76" s="29"/>
      <c r="AKN76" s="29"/>
      <c r="AKO76" s="29"/>
      <c r="AKP76" s="29"/>
      <c r="AKQ76" s="29"/>
      <c r="AKR76" s="29"/>
      <c r="AKS76" s="29"/>
      <c r="AKT76" s="29"/>
      <c r="AKU76" s="29"/>
      <c r="AKV76" s="29"/>
      <c r="AKW76" s="29"/>
      <c r="AKX76" s="29"/>
      <c r="AKY76" s="29"/>
      <c r="AKZ76" s="29"/>
      <c r="ALA76" s="29"/>
      <c r="ALB76" s="29"/>
      <c r="ALC76" s="29"/>
      <c r="ALD76" s="29"/>
      <c r="ALE76" s="29"/>
      <c r="ALF76" s="29"/>
      <c r="ALG76" s="29"/>
      <c r="ALH76" s="29"/>
      <c r="ALI76" s="29"/>
      <c r="ALJ76" s="29"/>
      <c r="ALK76" s="29"/>
      <c r="ALL76" s="29"/>
      <c r="ALM76" s="29"/>
      <c r="ALN76" s="29"/>
      <c r="ALO76" s="29"/>
      <c r="ALP76" s="29"/>
      <c r="ALQ76" s="29"/>
      <c r="ALR76" s="29"/>
      <c r="ALS76" s="29"/>
      <c r="ALT76" s="29"/>
      <c r="ALU76" s="29"/>
      <c r="ALV76" s="29"/>
      <c r="ALW76" s="29"/>
      <c r="ALX76" s="29"/>
      <c r="ALY76" s="29"/>
      <c r="ALZ76" s="29"/>
      <c r="AMA76" s="29"/>
      <c r="AMB76" s="29"/>
      <c r="AMC76" s="29"/>
      <c r="AMD76" s="29"/>
      <c r="AME76" s="29"/>
      <c r="AMF76" s="29"/>
      <c r="AMG76" s="29"/>
      <c r="AMH76" s="29"/>
      <c r="AMI76" s="29"/>
      <c r="AMJ76" s="29"/>
      <c r="AMK76" s="29"/>
      <c r="AML76" s="29"/>
      <c r="AMM76" s="29"/>
      <c r="AMN76" s="29"/>
      <c r="AMO76" s="29"/>
      <c r="AMP76" s="29"/>
      <c r="AMQ76" s="29"/>
      <c r="AMR76" s="29"/>
      <c r="AMS76" s="29"/>
      <c r="AMT76" s="29"/>
      <c r="AMU76" s="29"/>
      <c r="AMV76" s="29"/>
      <c r="AMW76" s="29"/>
      <c r="AMX76" s="29"/>
      <c r="AMY76" s="29"/>
      <c r="AMZ76" s="29"/>
      <c r="ANA76" s="29"/>
      <c r="ANB76" s="29"/>
      <c r="ANC76" s="29"/>
      <c r="AND76" s="29"/>
      <c r="ANE76" s="29"/>
      <c r="ANF76" s="29"/>
      <c r="ANG76" s="29"/>
      <c r="ANH76" s="29"/>
      <c r="ANI76" s="29"/>
      <c r="ANJ76" s="29"/>
      <c r="ANK76" s="29"/>
      <c r="ANL76" s="29"/>
      <c r="ANM76" s="29"/>
      <c r="ANN76" s="29"/>
      <c r="ANO76" s="29"/>
      <c r="ANP76" s="29"/>
      <c r="ANQ76" s="29"/>
      <c r="ANR76" s="29"/>
      <c r="ANS76" s="29"/>
      <c r="ANT76" s="29"/>
      <c r="ANU76" s="29"/>
      <c r="ANV76" s="29"/>
      <c r="ANW76" s="29"/>
      <c r="ANX76" s="29"/>
      <c r="ANY76" s="29"/>
      <c r="ANZ76" s="29"/>
      <c r="AOA76" s="29"/>
      <c r="AOB76" s="29"/>
      <c r="AOC76" s="29"/>
      <c r="AOD76" s="29"/>
      <c r="AOE76" s="29"/>
      <c r="AOF76" s="29"/>
      <c r="AOG76" s="29"/>
      <c r="AOH76" s="29"/>
      <c r="AOI76" s="29"/>
      <c r="AOJ76" s="29"/>
      <c r="AOK76" s="29"/>
      <c r="AOL76" s="29"/>
      <c r="AOM76" s="29"/>
      <c r="AON76" s="29"/>
      <c r="AOO76" s="29"/>
      <c r="AOP76" s="29"/>
      <c r="AOQ76" s="29"/>
      <c r="AOR76" s="29"/>
      <c r="AOS76" s="29"/>
      <c r="AOT76" s="29"/>
      <c r="AOU76" s="29"/>
      <c r="AOV76" s="29"/>
      <c r="AOW76" s="29"/>
      <c r="AOX76" s="29"/>
      <c r="AOY76" s="29"/>
      <c r="AOZ76" s="29"/>
      <c r="APA76" s="29"/>
      <c r="APB76" s="29"/>
      <c r="APC76" s="29"/>
      <c r="APD76" s="29"/>
      <c r="APE76" s="29"/>
      <c r="APF76" s="29"/>
      <c r="APG76" s="29"/>
      <c r="APH76" s="29"/>
      <c r="API76" s="29"/>
      <c r="APJ76" s="29"/>
      <c r="APK76" s="29"/>
      <c r="APL76" s="29"/>
      <c r="APM76" s="29"/>
      <c r="APN76" s="29"/>
      <c r="APO76" s="29"/>
      <c r="APP76" s="29"/>
      <c r="APQ76" s="29"/>
      <c r="APR76" s="29"/>
      <c r="APS76" s="29"/>
      <c r="APT76" s="29"/>
      <c r="APU76" s="29"/>
      <c r="APV76" s="29"/>
      <c r="APW76" s="29"/>
      <c r="APX76" s="29"/>
      <c r="APY76" s="29"/>
      <c r="APZ76" s="29"/>
      <c r="AQA76" s="29"/>
      <c r="AQB76" s="29"/>
      <c r="AQC76" s="29"/>
      <c r="AQD76" s="29"/>
      <c r="AQE76" s="29"/>
      <c r="AQF76" s="29"/>
      <c r="AQG76" s="29"/>
      <c r="AQH76" s="29"/>
      <c r="AQI76" s="29"/>
      <c r="AQJ76" s="29"/>
      <c r="AQK76" s="29"/>
      <c r="AQL76" s="29"/>
      <c r="AQM76" s="29"/>
      <c r="AQN76" s="29"/>
      <c r="AQO76" s="29"/>
      <c r="AQP76" s="29"/>
      <c r="AQQ76" s="29"/>
      <c r="AQR76" s="29"/>
      <c r="AQS76" s="29"/>
      <c r="AQT76" s="29"/>
      <c r="AQU76" s="29"/>
      <c r="AQV76" s="29"/>
      <c r="AQW76" s="29"/>
      <c r="AQX76" s="29"/>
      <c r="AQY76" s="29"/>
      <c r="AQZ76" s="29"/>
      <c r="ARA76" s="29"/>
      <c r="ARB76" s="29"/>
      <c r="ARC76" s="29"/>
      <c r="ARD76" s="29"/>
      <c r="ARE76" s="29"/>
      <c r="ARF76" s="29"/>
      <c r="ARG76" s="29"/>
      <c r="ARH76" s="29"/>
      <c r="ARI76" s="29"/>
      <c r="ARJ76" s="29"/>
      <c r="ARK76" s="29"/>
      <c r="ARL76" s="29"/>
      <c r="ARM76" s="29"/>
      <c r="ARN76" s="29"/>
      <c r="ARO76" s="29"/>
      <c r="ARP76" s="29"/>
      <c r="ARQ76" s="29"/>
      <c r="ARR76" s="29"/>
      <c r="ARS76" s="29"/>
      <c r="ART76" s="29"/>
      <c r="ARU76" s="29"/>
      <c r="ARV76" s="29"/>
      <c r="ARW76" s="29"/>
      <c r="ARX76" s="29"/>
    </row>
    <row r="77" spans="1:1168">
      <c r="A77" s="4"/>
      <c r="B77" s="3" t="str">
        <f>B72</f>
        <v>SEPTEMBRIE</v>
      </c>
      <c r="C77" s="77"/>
      <c r="D77" s="56"/>
      <c r="E77" s="11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  <c r="IX77" s="29"/>
      <c r="IY77" s="29"/>
      <c r="IZ77" s="29"/>
      <c r="JA77" s="29"/>
      <c r="JB77" s="29"/>
      <c r="JC77" s="29"/>
      <c r="JD77" s="29"/>
      <c r="JE77" s="29"/>
      <c r="JF77" s="29"/>
      <c r="JG77" s="29"/>
      <c r="JH77" s="29"/>
      <c r="JI77" s="29"/>
      <c r="JJ77" s="29"/>
      <c r="JK77" s="29"/>
      <c r="JL77" s="29"/>
      <c r="JM77" s="29"/>
      <c r="JN77" s="29"/>
      <c r="JO77" s="29"/>
      <c r="JP77" s="29"/>
      <c r="JQ77" s="29"/>
      <c r="JR77" s="29"/>
      <c r="JS77" s="29"/>
      <c r="JT77" s="29"/>
      <c r="JU77" s="29"/>
      <c r="JV77" s="29"/>
      <c r="JW77" s="29"/>
      <c r="JX77" s="29"/>
      <c r="JY77" s="29"/>
      <c r="JZ77" s="29"/>
      <c r="KA77" s="29"/>
      <c r="KB77" s="29"/>
      <c r="KC77" s="29"/>
      <c r="KD77" s="29"/>
      <c r="KE77" s="29"/>
      <c r="KF77" s="29"/>
      <c r="KG77" s="29"/>
      <c r="KH77" s="29"/>
      <c r="KI77" s="29"/>
      <c r="KJ77" s="29"/>
      <c r="KK77" s="29"/>
      <c r="KL77" s="29"/>
      <c r="KM77" s="29"/>
      <c r="KN77" s="29"/>
      <c r="KO77" s="29"/>
      <c r="KP77" s="29"/>
      <c r="KQ77" s="29"/>
      <c r="KR77" s="29"/>
      <c r="KS77" s="29"/>
      <c r="KT77" s="29"/>
      <c r="KU77" s="29"/>
      <c r="KV77" s="29"/>
      <c r="KW77" s="29"/>
      <c r="KX77" s="29"/>
      <c r="KY77" s="29"/>
      <c r="KZ77" s="29"/>
      <c r="LA77" s="29"/>
      <c r="LB77" s="29"/>
      <c r="LC77" s="29"/>
      <c r="LD77" s="29"/>
      <c r="LE77" s="29"/>
      <c r="LF77" s="29"/>
      <c r="LG77" s="29"/>
      <c r="LH77" s="29"/>
      <c r="LI77" s="29"/>
      <c r="LJ77" s="29"/>
      <c r="LK77" s="29"/>
      <c r="LL77" s="29"/>
      <c r="LM77" s="29"/>
      <c r="LN77" s="29"/>
      <c r="LO77" s="29"/>
      <c r="LP77" s="29"/>
      <c r="LQ77" s="29"/>
      <c r="LR77" s="29"/>
      <c r="LS77" s="29"/>
      <c r="LT77" s="29"/>
      <c r="LU77" s="29"/>
      <c r="LV77" s="29"/>
      <c r="LW77" s="29"/>
      <c r="LX77" s="29"/>
      <c r="LY77" s="29"/>
      <c r="LZ77" s="29"/>
      <c r="MA77" s="29"/>
      <c r="MB77" s="29"/>
      <c r="MC77" s="29"/>
      <c r="MD77" s="29"/>
      <c r="ME77" s="29"/>
      <c r="MF77" s="29"/>
      <c r="MG77" s="29"/>
      <c r="MH77" s="29"/>
      <c r="MI77" s="29"/>
      <c r="MJ77" s="29"/>
      <c r="MK77" s="29"/>
      <c r="ML77" s="29"/>
      <c r="MM77" s="29"/>
      <c r="MN77" s="29"/>
      <c r="MO77" s="29"/>
      <c r="MP77" s="29"/>
      <c r="MQ77" s="29"/>
      <c r="MR77" s="29"/>
      <c r="MS77" s="29"/>
      <c r="MT77" s="29"/>
      <c r="MU77" s="29"/>
      <c r="MV77" s="29"/>
      <c r="MW77" s="29"/>
      <c r="MX77" s="29"/>
      <c r="MY77" s="29"/>
      <c r="MZ77" s="29"/>
      <c r="NA77" s="29"/>
      <c r="NB77" s="29"/>
      <c r="NC77" s="29"/>
      <c r="ND77" s="29"/>
      <c r="NE77" s="29"/>
      <c r="NF77" s="29"/>
      <c r="NG77" s="29"/>
      <c r="NH77" s="29"/>
      <c r="NI77" s="29"/>
      <c r="NJ77" s="29"/>
      <c r="NK77" s="29"/>
      <c r="NL77" s="29"/>
      <c r="NM77" s="29"/>
      <c r="NN77" s="29"/>
      <c r="NO77" s="29"/>
      <c r="NP77" s="29"/>
      <c r="NQ77" s="29"/>
      <c r="NR77" s="29"/>
      <c r="NS77" s="29"/>
      <c r="NT77" s="29"/>
      <c r="NU77" s="29"/>
      <c r="NV77" s="29"/>
      <c r="NW77" s="29"/>
      <c r="NX77" s="29"/>
      <c r="NY77" s="29"/>
      <c r="NZ77" s="29"/>
      <c r="OA77" s="29"/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E77" s="29"/>
      <c r="PF77" s="29"/>
      <c r="PG77" s="29"/>
      <c r="PH77" s="29"/>
      <c r="PI77" s="29"/>
      <c r="PJ77" s="29"/>
      <c r="PK77" s="29"/>
      <c r="PL77" s="29"/>
      <c r="PM77" s="29"/>
      <c r="PN77" s="29"/>
      <c r="PO77" s="29"/>
      <c r="PP77" s="29"/>
      <c r="PQ77" s="29"/>
      <c r="PR77" s="29"/>
      <c r="PS77" s="29"/>
      <c r="PT77" s="29"/>
      <c r="PU77" s="29"/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A77" s="29"/>
      <c r="RB77" s="29"/>
      <c r="RC77" s="29"/>
      <c r="RD77" s="29"/>
      <c r="RE77" s="29"/>
      <c r="RF77" s="29"/>
      <c r="RG77" s="29"/>
      <c r="RH77" s="29"/>
      <c r="RI77" s="29"/>
      <c r="RJ77" s="29"/>
      <c r="RK77" s="29"/>
      <c r="RL77" s="29"/>
      <c r="RM77" s="29"/>
      <c r="RN77" s="29"/>
      <c r="RO77" s="29"/>
      <c r="RP77" s="29"/>
      <c r="RQ77" s="29"/>
      <c r="RR77" s="29"/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X77" s="29"/>
      <c r="SY77" s="29"/>
      <c r="SZ77" s="29"/>
      <c r="TA77" s="29"/>
      <c r="TB77" s="29"/>
      <c r="TC77" s="29"/>
      <c r="TD77" s="29"/>
      <c r="TE77" s="29"/>
      <c r="TF77" s="29"/>
      <c r="TG77" s="29"/>
      <c r="TH77" s="29"/>
      <c r="TI77" s="29"/>
      <c r="TJ77" s="29"/>
      <c r="TK77" s="29"/>
      <c r="TL77" s="29"/>
      <c r="TM77" s="29"/>
      <c r="TN77" s="29"/>
      <c r="TO77" s="29"/>
      <c r="TP77" s="29"/>
      <c r="TQ77" s="29"/>
      <c r="TR77" s="29"/>
      <c r="TS77" s="29"/>
      <c r="TT77" s="29"/>
      <c r="TU77" s="29"/>
      <c r="TV77" s="29"/>
      <c r="TW77" s="29"/>
      <c r="TX77" s="29"/>
      <c r="TY77" s="29"/>
      <c r="TZ77" s="29"/>
      <c r="UA77" s="29"/>
      <c r="UB77" s="29"/>
      <c r="UC77" s="29"/>
      <c r="UD77" s="29"/>
      <c r="UE77" s="29"/>
      <c r="UF77" s="29"/>
      <c r="UG77" s="29"/>
      <c r="UH77" s="29"/>
      <c r="UI77" s="29"/>
      <c r="UJ77" s="29"/>
      <c r="UK77" s="29"/>
      <c r="UL77" s="29"/>
      <c r="UM77" s="29"/>
      <c r="UN77" s="29"/>
      <c r="UO77" s="29"/>
      <c r="UP77" s="29"/>
      <c r="UQ77" s="29"/>
      <c r="UR77" s="29"/>
      <c r="US77" s="29"/>
      <c r="UT77" s="29"/>
      <c r="UU77" s="29"/>
      <c r="UV77" s="29"/>
      <c r="UW77" s="29"/>
      <c r="UX77" s="29"/>
      <c r="UY77" s="29"/>
      <c r="UZ77" s="29"/>
      <c r="VA77" s="29"/>
      <c r="VB77" s="29"/>
      <c r="VC77" s="29"/>
      <c r="VD77" s="29"/>
      <c r="VE77" s="29"/>
      <c r="VF77" s="29"/>
      <c r="VG77" s="29"/>
      <c r="VH77" s="29"/>
      <c r="VI77" s="29"/>
      <c r="VJ77" s="29"/>
      <c r="VK77" s="29"/>
      <c r="VL77" s="29"/>
      <c r="VM77" s="29"/>
      <c r="VN77" s="29"/>
      <c r="VO77" s="29"/>
      <c r="VP77" s="29"/>
      <c r="VQ77" s="29"/>
      <c r="VR77" s="29"/>
      <c r="VS77" s="29"/>
      <c r="VT77" s="29"/>
      <c r="VU77" s="29"/>
      <c r="VV77" s="29"/>
      <c r="VW77" s="29"/>
      <c r="VX77" s="29"/>
      <c r="VY77" s="29"/>
      <c r="VZ77" s="29"/>
      <c r="WA77" s="29"/>
      <c r="WB77" s="29"/>
      <c r="WC77" s="29"/>
      <c r="WD77" s="29"/>
      <c r="WE77" s="29"/>
      <c r="WF77" s="29"/>
      <c r="WG77" s="29"/>
      <c r="WH77" s="29"/>
      <c r="WI77" s="29"/>
      <c r="WJ77" s="29"/>
      <c r="WK77" s="29"/>
      <c r="WL77" s="29"/>
      <c r="WM77" s="29"/>
      <c r="WN77" s="29"/>
      <c r="WO77" s="29"/>
      <c r="WP77" s="29"/>
      <c r="WQ77" s="29"/>
      <c r="WR77" s="29"/>
      <c r="WS77" s="29"/>
      <c r="WT77" s="29"/>
      <c r="WU77" s="29"/>
      <c r="WV77" s="29"/>
      <c r="WW77" s="29"/>
      <c r="WX77" s="29"/>
      <c r="WY77" s="29"/>
      <c r="WZ77" s="29"/>
      <c r="XA77" s="29"/>
      <c r="XB77" s="29"/>
      <c r="XC77" s="29"/>
      <c r="XD77" s="29"/>
      <c r="XE77" s="29"/>
      <c r="XF77" s="29"/>
      <c r="XG77" s="29"/>
      <c r="XH77" s="29"/>
      <c r="XI77" s="29"/>
      <c r="XJ77" s="29"/>
      <c r="XK77" s="29"/>
      <c r="XL77" s="29"/>
      <c r="XM77" s="29"/>
      <c r="XN77" s="29"/>
      <c r="XO77" s="29"/>
      <c r="XP77" s="29"/>
      <c r="XQ77" s="29"/>
      <c r="XR77" s="29"/>
      <c r="XS77" s="29"/>
      <c r="XT77" s="29"/>
      <c r="XU77" s="29"/>
      <c r="XV77" s="29"/>
      <c r="XW77" s="29"/>
      <c r="XX77" s="29"/>
      <c r="XY77" s="29"/>
      <c r="XZ77" s="29"/>
      <c r="YA77" s="29"/>
      <c r="YB77" s="29"/>
      <c r="YC77" s="29"/>
      <c r="YD77" s="29"/>
      <c r="YE77" s="29"/>
      <c r="YF77" s="29"/>
      <c r="YG77" s="29"/>
      <c r="YH77" s="29"/>
      <c r="YI77" s="29"/>
      <c r="YJ77" s="29"/>
      <c r="YK77" s="29"/>
      <c r="YL77" s="29"/>
      <c r="YM77" s="29"/>
      <c r="YN77" s="29"/>
      <c r="YO77" s="29"/>
      <c r="YP77" s="29"/>
      <c r="YQ77" s="29"/>
      <c r="YR77" s="29"/>
      <c r="YS77" s="29"/>
      <c r="YT77" s="29"/>
      <c r="YU77" s="29"/>
      <c r="YV77" s="29"/>
      <c r="YW77" s="29"/>
      <c r="YX77" s="29"/>
      <c r="YY77" s="29"/>
      <c r="YZ77" s="29"/>
      <c r="ZA77" s="29"/>
      <c r="ZB77" s="29"/>
      <c r="ZC77" s="29"/>
      <c r="ZD77" s="29"/>
      <c r="ZE77" s="29"/>
      <c r="ZF77" s="29"/>
      <c r="ZG77" s="29"/>
      <c r="ZH77" s="29"/>
      <c r="ZI77" s="29"/>
      <c r="ZJ77" s="29"/>
      <c r="ZK77" s="29"/>
      <c r="ZL77" s="29"/>
      <c r="ZM77" s="29"/>
      <c r="ZN77" s="29"/>
      <c r="ZO77" s="29"/>
      <c r="ZP77" s="29"/>
      <c r="ZQ77" s="29"/>
      <c r="ZR77" s="29"/>
      <c r="ZS77" s="29"/>
      <c r="ZT77" s="29"/>
      <c r="ZU77" s="29"/>
      <c r="ZV77" s="29"/>
      <c r="ZW77" s="29"/>
      <c r="ZX77" s="29"/>
      <c r="ZY77" s="29"/>
      <c r="ZZ77" s="29"/>
      <c r="AAA77" s="29"/>
      <c r="AAB77" s="29"/>
      <c r="AAC77" s="29"/>
      <c r="AAD77" s="29"/>
      <c r="AAE77" s="29"/>
      <c r="AAF77" s="29"/>
      <c r="AAG77" s="29"/>
      <c r="AAH77" s="29"/>
      <c r="AAI77" s="29"/>
      <c r="AAJ77" s="29"/>
      <c r="AAK77" s="29"/>
      <c r="AAL77" s="29"/>
      <c r="AAM77" s="29"/>
      <c r="AAN77" s="29"/>
      <c r="AAO77" s="29"/>
      <c r="AAP77" s="29"/>
      <c r="AAQ77" s="29"/>
      <c r="AAR77" s="29"/>
      <c r="AAS77" s="29"/>
      <c r="AAT77" s="29"/>
      <c r="AAU77" s="29"/>
      <c r="AAV77" s="29"/>
      <c r="AAW77" s="29"/>
      <c r="AAX77" s="29"/>
      <c r="AAY77" s="29"/>
      <c r="AAZ77" s="29"/>
      <c r="ABA77" s="29"/>
      <c r="ABB77" s="29"/>
      <c r="ABC77" s="29"/>
      <c r="ABD77" s="29"/>
      <c r="ABE77" s="29"/>
      <c r="ABF77" s="29"/>
      <c r="ABG77" s="29"/>
      <c r="ABH77" s="29"/>
      <c r="ABI77" s="29"/>
      <c r="ABJ77" s="29"/>
      <c r="ABK77" s="29"/>
      <c r="ABL77" s="29"/>
      <c r="ABM77" s="29"/>
      <c r="ABN77" s="29"/>
      <c r="ABO77" s="29"/>
      <c r="ABP77" s="29"/>
      <c r="ABQ77" s="29"/>
      <c r="ABR77" s="29"/>
      <c r="ABS77" s="29"/>
      <c r="ABT77" s="29"/>
      <c r="ABU77" s="29"/>
      <c r="ABV77" s="29"/>
      <c r="ABW77" s="29"/>
      <c r="ABX77" s="29"/>
      <c r="ABY77" s="29"/>
      <c r="ABZ77" s="29"/>
      <c r="ACA77" s="29"/>
      <c r="ACB77" s="29"/>
      <c r="ACC77" s="29"/>
      <c r="ACD77" s="29"/>
      <c r="ACE77" s="29"/>
      <c r="ACF77" s="29"/>
      <c r="ACG77" s="29"/>
      <c r="ACH77" s="29"/>
      <c r="ACI77" s="29"/>
      <c r="ACJ77" s="29"/>
      <c r="ACK77" s="29"/>
      <c r="ACL77" s="29"/>
      <c r="ACM77" s="29"/>
      <c r="ACN77" s="29"/>
      <c r="ACO77" s="29"/>
      <c r="ACP77" s="29"/>
      <c r="ACQ77" s="29"/>
      <c r="ACR77" s="29"/>
      <c r="ACS77" s="29"/>
      <c r="ACT77" s="29"/>
      <c r="ACU77" s="29"/>
      <c r="ACV77" s="29"/>
      <c r="ACW77" s="29"/>
      <c r="ACX77" s="29"/>
      <c r="ACY77" s="29"/>
      <c r="ACZ77" s="29"/>
      <c r="ADA77" s="29"/>
      <c r="ADB77" s="29"/>
      <c r="ADC77" s="29"/>
      <c r="ADD77" s="29"/>
      <c r="ADE77" s="29"/>
      <c r="ADF77" s="29"/>
      <c r="ADG77" s="29"/>
      <c r="ADH77" s="29"/>
      <c r="ADI77" s="29"/>
      <c r="ADJ77" s="29"/>
      <c r="ADK77" s="29"/>
      <c r="ADL77" s="29"/>
      <c r="ADM77" s="29"/>
      <c r="ADN77" s="29"/>
      <c r="ADO77" s="29"/>
      <c r="ADP77" s="29"/>
      <c r="ADQ77" s="29"/>
      <c r="ADR77" s="29"/>
      <c r="ADS77" s="29"/>
      <c r="ADT77" s="29"/>
      <c r="ADU77" s="29"/>
      <c r="ADV77" s="29"/>
      <c r="ADW77" s="29"/>
      <c r="ADX77" s="29"/>
      <c r="ADY77" s="29"/>
      <c r="ADZ77" s="29"/>
      <c r="AEA77" s="29"/>
      <c r="AEB77" s="29"/>
      <c r="AEC77" s="29"/>
      <c r="AED77" s="29"/>
      <c r="AEE77" s="29"/>
      <c r="AEF77" s="29"/>
      <c r="AEG77" s="29"/>
      <c r="AEH77" s="29"/>
      <c r="AEI77" s="29"/>
      <c r="AEJ77" s="29"/>
      <c r="AEK77" s="29"/>
      <c r="AEL77" s="29"/>
      <c r="AEM77" s="29"/>
      <c r="AEN77" s="29"/>
      <c r="AEO77" s="29"/>
      <c r="AEP77" s="29"/>
      <c r="AEQ77" s="29"/>
      <c r="AER77" s="29"/>
      <c r="AES77" s="29"/>
      <c r="AET77" s="29"/>
      <c r="AEU77" s="29"/>
      <c r="AEV77" s="29"/>
      <c r="AEW77" s="29"/>
      <c r="AEX77" s="29"/>
      <c r="AEY77" s="29"/>
      <c r="AEZ77" s="29"/>
      <c r="AFA77" s="29"/>
      <c r="AFB77" s="29"/>
      <c r="AFC77" s="29"/>
      <c r="AFD77" s="29"/>
      <c r="AFE77" s="29"/>
      <c r="AFF77" s="29"/>
      <c r="AFG77" s="29"/>
      <c r="AFH77" s="29"/>
      <c r="AFI77" s="29"/>
      <c r="AFJ77" s="29"/>
      <c r="AFK77" s="29"/>
      <c r="AFL77" s="29"/>
      <c r="AFM77" s="29"/>
      <c r="AFN77" s="29"/>
      <c r="AFO77" s="29"/>
      <c r="AFP77" s="29"/>
      <c r="AFQ77" s="29"/>
      <c r="AFR77" s="29"/>
      <c r="AFS77" s="29"/>
      <c r="AFT77" s="29"/>
      <c r="AFU77" s="29"/>
      <c r="AFV77" s="29"/>
      <c r="AFW77" s="29"/>
      <c r="AFX77" s="29"/>
      <c r="AFY77" s="29"/>
      <c r="AFZ77" s="29"/>
      <c r="AGA77" s="29"/>
      <c r="AGB77" s="29"/>
      <c r="AGC77" s="29"/>
      <c r="AGD77" s="29"/>
      <c r="AGE77" s="29"/>
      <c r="AGF77" s="29"/>
      <c r="AGG77" s="29"/>
      <c r="AGH77" s="29"/>
      <c r="AGI77" s="29"/>
      <c r="AGJ77" s="29"/>
      <c r="AGK77" s="29"/>
      <c r="AGL77" s="29"/>
      <c r="AGM77" s="29"/>
      <c r="AGN77" s="29"/>
      <c r="AGO77" s="29"/>
      <c r="AGP77" s="29"/>
      <c r="AGQ77" s="29"/>
      <c r="AGR77" s="29"/>
      <c r="AGS77" s="29"/>
      <c r="AGT77" s="29"/>
      <c r="AGU77" s="29"/>
      <c r="AGV77" s="29"/>
      <c r="AGW77" s="29"/>
      <c r="AGX77" s="29"/>
      <c r="AGY77" s="29"/>
      <c r="AGZ77" s="29"/>
      <c r="AHA77" s="29"/>
      <c r="AHB77" s="29"/>
      <c r="AHC77" s="29"/>
      <c r="AHD77" s="29"/>
      <c r="AHE77" s="29"/>
      <c r="AHF77" s="29"/>
      <c r="AHG77" s="29"/>
      <c r="AHH77" s="29"/>
      <c r="AHI77" s="29"/>
      <c r="AHJ77" s="29"/>
      <c r="AHK77" s="29"/>
      <c r="AHL77" s="29"/>
      <c r="AHM77" s="29"/>
      <c r="AHN77" s="29"/>
      <c r="AHO77" s="29"/>
      <c r="AHP77" s="29"/>
      <c r="AHQ77" s="29"/>
      <c r="AHR77" s="29"/>
      <c r="AHS77" s="29"/>
      <c r="AHT77" s="29"/>
      <c r="AHU77" s="29"/>
      <c r="AHV77" s="29"/>
      <c r="AHW77" s="29"/>
      <c r="AHX77" s="29"/>
      <c r="AHY77" s="29"/>
      <c r="AHZ77" s="29"/>
      <c r="AIA77" s="29"/>
      <c r="AIB77" s="29"/>
      <c r="AIC77" s="29"/>
      <c r="AID77" s="29"/>
      <c r="AIE77" s="29"/>
      <c r="AIF77" s="29"/>
      <c r="AIG77" s="29"/>
      <c r="AIH77" s="29"/>
      <c r="AII77" s="29"/>
      <c r="AIJ77" s="29"/>
      <c r="AIK77" s="29"/>
      <c r="AIL77" s="29"/>
      <c r="AIM77" s="29"/>
      <c r="AIN77" s="29"/>
      <c r="AIO77" s="29"/>
      <c r="AIP77" s="29"/>
      <c r="AIQ77" s="29"/>
      <c r="AIR77" s="29"/>
      <c r="AIS77" s="29"/>
      <c r="AIT77" s="29"/>
      <c r="AIU77" s="29"/>
      <c r="AIV77" s="29"/>
      <c r="AIW77" s="29"/>
      <c r="AIX77" s="29"/>
      <c r="AIY77" s="29"/>
      <c r="AIZ77" s="29"/>
      <c r="AJA77" s="29"/>
      <c r="AJB77" s="29"/>
      <c r="AJC77" s="29"/>
      <c r="AJD77" s="29"/>
      <c r="AJE77" s="29"/>
      <c r="AJF77" s="29"/>
      <c r="AJG77" s="29"/>
      <c r="AJH77" s="29"/>
      <c r="AJI77" s="29"/>
      <c r="AJJ77" s="29"/>
      <c r="AJK77" s="29"/>
      <c r="AJL77" s="29"/>
      <c r="AJM77" s="29"/>
      <c r="AJN77" s="29"/>
      <c r="AJO77" s="29"/>
      <c r="AJP77" s="29"/>
      <c r="AJQ77" s="29"/>
      <c r="AJR77" s="29"/>
      <c r="AJS77" s="29"/>
      <c r="AJT77" s="29"/>
      <c r="AJU77" s="29"/>
      <c r="AJV77" s="29"/>
      <c r="AJW77" s="29"/>
      <c r="AJX77" s="29"/>
      <c r="AJY77" s="29"/>
      <c r="AJZ77" s="29"/>
      <c r="AKA77" s="29"/>
      <c r="AKB77" s="29"/>
      <c r="AKC77" s="29"/>
      <c r="AKD77" s="29"/>
      <c r="AKE77" s="29"/>
      <c r="AKF77" s="29"/>
      <c r="AKG77" s="29"/>
      <c r="AKH77" s="29"/>
      <c r="AKI77" s="29"/>
      <c r="AKJ77" s="29"/>
      <c r="AKK77" s="29"/>
      <c r="AKL77" s="29"/>
      <c r="AKM77" s="29"/>
      <c r="AKN77" s="29"/>
      <c r="AKO77" s="29"/>
      <c r="AKP77" s="29"/>
      <c r="AKQ77" s="29"/>
      <c r="AKR77" s="29"/>
      <c r="AKS77" s="29"/>
      <c r="AKT77" s="29"/>
      <c r="AKU77" s="29"/>
      <c r="AKV77" s="29"/>
      <c r="AKW77" s="29"/>
      <c r="AKX77" s="29"/>
      <c r="AKY77" s="29"/>
      <c r="AKZ77" s="29"/>
      <c r="ALA77" s="29"/>
      <c r="ALB77" s="29"/>
      <c r="ALC77" s="29"/>
      <c r="ALD77" s="29"/>
      <c r="ALE77" s="29"/>
      <c r="ALF77" s="29"/>
      <c r="ALG77" s="29"/>
      <c r="ALH77" s="29"/>
      <c r="ALI77" s="29"/>
      <c r="ALJ77" s="29"/>
      <c r="ALK77" s="29"/>
      <c r="ALL77" s="29"/>
      <c r="ALM77" s="29"/>
      <c r="ALN77" s="29"/>
      <c r="ALO77" s="29"/>
      <c r="ALP77" s="29"/>
      <c r="ALQ77" s="29"/>
      <c r="ALR77" s="29"/>
      <c r="ALS77" s="29"/>
      <c r="ALT77" s="29"/>
      <c r="ALU77" s="29"/>
      <c r="ALV77" s="29"/>
      <c r="ALW77" s="29"/>
      <c r="ALX77" s="29"/>
      <c r="ALY77" s="29"/>
      <c r="ALZ77" s="29"/>
      <c r="AMA77" s="29"/>
      <c r="AMB77" s="29"/>
      <c r="AMC77" s="29"/>
      <c r="AMD77" s="29"/>
      <c r="AME77" s="29"/>
      <c r="AMF77" s="29"/>
      <c r="AMG77" s="29"/>
      <c r="AMH77" s="29"/>
      <c r="AMI77" s="29"/>
      <c r="AMJ77" s="29"/>
      <c r="AMK77" s="29"/>
      <c r="AML77" s="29"/>
      <c r="AMM77" s="29"/>
      <c r="AMN77" s="29"/>
      <c r="AMO77" s="29"/>
      <c r="AMP77" s="29"/>
      <c r="AMQ77" s="29"/>
      <c r="AMR77" s="29"/>
      <c r="AMS77" s="29"/>
      <c r="AMT77" s="29"/>
      <c r="AMU77" s="29"/>
      <c r="AMV77" s="29"/>
      <c r="AMW77" s="29"/>
      <c r="AMX77" s="29"/>
      <c r="AMY77" s="29"/>
      <c r="AMZ77" s="29"/>
      <c r="ANA77" s="29"/>
      <c r="ANB77" s="29"/>
      <c r="ANC77" s="29"/>
      <c r="AND77" s="29"/>
      <c r="ANE77" s="29"/>
      <c r="ANF77" s="29"/>
      <c r="ANG77" s="29"/>
      <c r="ANH77" s="29"/>
      <c r="ANI77" s="29"/>
      <c r="ANJ77" s="29"/>
      <c r="ANK77" s="29"/>
      <c r="ANL77" s="29"/>
      <c r="ANM77" s="29"/>
      <c r="ANN77" s="29"/>
      <c r="ANO77" s="29"/>
      <c r="ANP77" s="29"/>
      <c r="ANQ77" s="29"/>
      <c r="ANR77" s="29"/>
      <c r="ANS77" s="29"/>
      <c r="ANT77" s="29"/>
      <c r="ANU77" s="29"/>
      <c r="ANV77" s="29"/>
      <c r="ANW77" s="29"/>
      <c r="ANX77" s="29"/>
      <c r="ANY77" s="29"/>
      <c r="ANZ77" s="29"/>
      <c r="AOA77" s="29"/>
      <c r="AOB77" s="29"/>
      <c r="AOC77" s="29"/>
      <c r="AOD77" s="29"/>
      <c r="AOE77" s="29"/>
      <c r="AOF77" s="29"/>
      <c r="AOG77" s="29"/>
      <c r="AOH77" s="29"/>
      <c r="AOI77" s="29"/>
      <c r="AOJ77" s="29"/>
      <c r="AOK77" s="29"/>
      <c r="AOL77" s="29"/>
      <c r="AOM77" s="29"/>
      <c r="AON77" s="29"/>
      <c r="AOO77" s="29"/>
      <c r="AOP77" s="29"/>
      <c r="AOQ77" s="29"/>
      <c r="AOR77" s="29"/>
      <c r="AOS77" s="29"/>
      <c r="AOT77" s="29"/>
      <c r="AOU77" s="29"/>
      <c r="AOV77" s="29"/>
      <c r="AOW77" s="29"/>
      <c r="AOX77" s="29"/>
      <c r="AOY77" s="29"/>
      <c r="AOZ77" s="29"/>
      <c r="APA77" s="29"/>
      <c r="APB77" s="29"/>
      <c r="APC77" s="29"/>
      <c r="APD77" s="29"/>
      <c r="APE77" s="29"/>
      <c r="APF77" s="29"/>
      <c r="APG77" s="29"/>
      <c r="APH77" s="29"/>
      <c r="API77" s="29"/>
      <c r="APJ77" s="29"/>
      <c r="APK77" s="29"/>
      <c r="APL77" s="29"/>
      <c r="APM77" s="29"/>
      <c r="APN77" s="29"/>
      <c r="APO77" s="29"/>
      <c r="APP77" s="29"/>
      <c r="APQ77" s="29"/>
      <c r="APR77" s="29"/>
      <c r="APS77" s="29"/>
      <c r="APT77" s="29"/>
      <c r="APU77" s="29"/>
      <c r="APV77" s="29"/>
      <c r="APW77" s="29"/>
      <c r="APX77" s="29"/>
      <c r="APY77" s="29"/>
      <c r="APZ77" s="29"/>
      <c r="AQA77" s="29"/>
      <c r="AQB77" s="29"/>
      <c r="AQC77" s="29"/>
      <c r="AQD77" s="29"/>
      <c r="AQE77" s="29"/>
      <c r="AQF77" s="29"/>
      <c r="AQG77" s="29"/>
      <c r="AQH77" s="29"/>
      <c r="AQI77" s="29"/>
      <c r="AQJ77" s="29"/>
      <c r="AQK77" s="29"/>
      <c r="AQL77" s="29"/>
      <c r="AQM77" s="29"/>
      <c r="AQN77" s="29"/>
      <c r="AQO77" s="29"/>
      <c r="AQP77" s="29"/>
      <c r="AQQ77" s="29"/>
      <c r="AQR77" s="29"/>
      <c r="AQS77" s="29"/>
      <c r="AQT77" s="29"/>
      <c r="AQU77" s="29"/>
      <c r="AQV77" s="29"/>
      <c r="AQW77" s="29"/>
      <c r="AQX77" s="29"/>
      <c r="AQY77" s="29"/>
      <c r="AQZ77" s="29"/>
      <c r="ARA77" s="29"/>
      <c r="ARB77" s="29"/>
      <c r="ARC77" s="29"/>
      <c r="ARD77" s="29"/>
      <c r="ARE77" s="29"/>
      <c r="ARF77" s="29"/>
      <c r="ARG77" s="29"/>
      <c r="ARH77" s="29"/>
      <c r="ARI77" s="29"/>
      <c r="ARJ77" s="29"/>
      <c r="ARK77" s="29"/>
      <c r="ARL77" s="29"/>
      <c r="ARM77" s="29"/>
      <c r="ARN77" s="29"/>
      <c r="ARO77" s="29"/>
      <c r="ARP77" s="29"/>
      <c r="ARQ77" s="29"/>
      <c r="ARR77" s="29"/>
      <c r="ARS77" s="29"/>
      <c r="ART77" s="29"/>
      <c r="ARU77" s="29"/>
      <c r="ARV77" s="29"/>
      <c r="ARW77" s="29"/>
      <c r="ARX77" s="29"/>
    </row>
    <row r="78" spans="1:1168" ht="13.5" thickBot="1">
      <c r="A78" s="14" t="s">
        <v>67</v>
      </c>
      <c r="B78" s="10"/>
      <c r="C78" s="10"/>
      <c r="D78" s="31"/>
      <c r="E78" s="10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  <c r="IX78" s="29"/>
      <c r="IY78" s="29"/>
      <c r="IZ78" s="29"/>
      <c r="JA78" s="29"/>
      <c r="JB78" s="29"/>
      <c r="JC78" s="29"/>
      <c r="JD78" s="29"/>
      <c r="JE78" s="29"/>
      <c r="JF78" s="29"/>
      <c r="JG78" s="29"/>
      <c r="JH78" s="29"/>
      <c r="JI78" s="29"/>
      <c r="JJ78" s="29"/>
      <c r="JK78" s="29"/>
      <c r="JL78" s="29"/>
      <c r="JM78" s="29"/>
      <c r="JN78" s="29"/>
      <c r="JO78" s="29"/>
      <c r="JP78" s="29"/>
      <c r="JQ78" s="29"/>
      <c r="JR78" s="29"/>
      <c r="JS78" s="29"/>
      <c r="JT78" s="29"/>
      <c r="JU78" s="29"/>
      <c r="JV78" s="29"/>
      <c r="JW78" s="29"/>
      <c r="JX78" s="29"/>
      <c r="JY78" s="29"/>
      <c r="JZ78" s="29"/>
      <c r="KA78" s="29"/>
      <c r="KB78" s="29"/>
      <c r="KC78" s="29"/>
      <c r="KD78" s="29"/>
      <c r="KE78" s="29"/>
      <c r="KF78" s="29"/>
      <c r="KG78" s="29"/>
      <c r="KH78" s="29"/>
      <c r="KI78" s="29"/>
      <c r="KJ78" s="29"/>
      <c r="KK78" s="29"/>
      <c r="KL78" s="29"/>
      <c r="KM78" s="29"/>
      <c r="KN78" s="29"/>
      <c r="KO78" s="29"/>
      <c r="KP78" s="29"/>
      <c r="KQ78" s="29"/>
      <c r="KR78" s="29"/>
      <c r="KS78" s="29"/>
      <c r="KT78" s="29"/>
      <c r="KU78" s="29"/>
      <c r="KV78" s="29"/>
      <c r="KW78" s="29"/>
      <c r="KX78" s="29"/>
      <c r="KY78" s="29"/>
      <c r="KZ78" s="29"/>
      <c r="LA78" s="29"/>
      <c r="LB78" s="29"/>
      <c r="LC78" s="29"/>
      <c r="LD78" s="29"/>
      <c r="LE78" s="29"/>
      <c r="LF78" s="29"/>
      <c r="LG78" s="29"/>
      <c r="LH78" s="29"/>
      <c r="LI78" s="29"/>
      <c r="LJ78" s="29"/>
      <c r="LK78" s="29"/>
      <c r="LL78" s="29"/>
      <c r="LM78" s="29"/>
      <c r="LN78" s="29"/>
      <c r="LO78" s="29"/>
      <c r="LP78" s="29"/>
      <c r="LQ78" s="29"/>
      <c r="LR78" s="29"/>
      <c r="LS78" s="29"/>
      <c r="LT78" s="29"/>
      <c r="LU78" s="29"/>
      <c r="LV78" s="29"/>
      <c r="LW78" s="29"/>
      <c r="LX78" s="29"/>
      <c r="LY78" s="29"/>
      <c r="LZ78" s="29"/>
      <c r="MA78" s="29"/>
      <c r="MB78" s="29"/>
      <c r="MC78" s="29"/>
      <c r="MD78" s="29"/>
      <c r="ME78" s="29"/>
      <c r="MF78" s="29"/>
      <c r="MG78" s="29"/>
      <c r="MH78" s="29"/>
      <c r="MI78" s="29"/>
      <c r="MJ78" s="29"/>
      <c r="MK78" s="29"/>
      <c r="ML78" s="29"/>
      <c r="MM78" s="29"/>
      <c r="MN78" s="29"/>
      <c r="MO78" s="29"/>
      <c r="MP78" s="29"/>
      <c r="MQ78" s="29"/>
      <c r="MR78" s="29"/>
      <c r="MS78" s="29"/>
      <c r="MT78" s="29"/>
      <c r="MU78" s="29"/>
      <c r="MV78" s="29"/>
      <c r="MW78" s="29"/>
      <c r="MX78" s="29"/>
      <c r="MY78" s="29"/>
      <c r="MZ78" s="29"/>
      <c r="NA78" s="29"/>
      <c r="NB78" s="29"/>
      <c r="NC78" s="29"/>
      <c r="ND78" s="29"/>
      <c r="NE78" s="29"/>
      <c r="NF78" s="29"/>
      <c r="NG78" s="29"/>
      <c r="NH78" s="29"/>
      <c r="NI78" s="29"/>
      <c r="NJ78" s="29"/>
      <c r="NK78" s="29"/>
      <c r="NL78" s="29"/>
      <c r="NM78" s="29"/>
      <c r="NN78" s="29"/>
      <c r="NO78" s="29"/>
      <c r="NP78" s="29"/>
      <c r="NQ78" s="29"/>
      <c r="NR78" s="29"/>
      <c r="NS78" s="29"/>
      <c r="NT78" s="29"/>
      <c r="NU78" s="29"/>
      <c r="NV78" s="29"/>
      <c r="NW78" s="29"/>
      <c r="NX78" s="29"/>
      <c r="NY78" s="29"/>
      <c r="NZ78" s="29"/>
      <c r="OA78" s="29"/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9"/>
      <c r="PF78" s="29"/>
      <c r="PG78" s="29"/>
      <c r="PH78" s="29"/>
      <c r="PI78" s="29"/>
      <c r="PJ78" s="29"/>
      <c r="PK78" s="29"/>
      <c r="PL78" s="29"/>
      <c r="PM78" s="29"/>
      <c r="PN78" s="29"/>
      <c r="PO78" s="29"/>
      <c r="PP78" s="29"/>
      <c r="PQ78" s="29"/>
      <c r="PR78" s="29"/>
      <c r="PS78" s="29"/>
      <c r="PT78" s="29"/>
      <c r="PU78" s="29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9"/>
      <c r="RB78" s="29"/>
      <c r="RC78" s="29"/>
      <c r="RD78" s="29"/>
      <c r="RE78" s="29"/>
      <c r="RF78" s="29"/>
      <c r="RG78" s="29"/>
      <c r="RH78" s="29"/>
      <c r="RI78" s="29"/>
      <c r="RJ78" s="29"/>
      <c r="RK78" s="29"/>
      <c r="RL78" s="29"/>
      <c r="RM78" s="29"/>
      <c r="RN78" s="29"/>
      <c r="RO78" s="29"/>
      <c r="RP78" s="29"/>
      <c r="RQ78" s="29"/>
      <c r="RR78" s="29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9"/>
      <c r="SY78" s="29"/>
      <c r="SZ78" s="29"/>
      <c r="TA78" s="29"/>
      <c r="TB78" s="29"/>
      <c r="TC78" s="29"/>
      <c r="TD78" s="29"/>
      <c r="TE78" s="29"/>
      <c r="TF78" s="29"/>
      <c r="TG78" s="29"/>
      <c r="TH78" s="29"/>
      <c r="TI78" s="29"/>
      <c r="TJ78" s="29"/>
      <c r="TK78" s="29"/>
      <c r="TL78" s="29"/>
      <c r="TM78" s="29"/>
      <c r="TN78" s="29"/>
      <c r="TO78" s="29"/>
      <c r="TP78" s="29"/>
      <c r="TQ78" s="29"/>
      <c r="TR78" s="29"/>
      <c r="TS78" s="29"/>
      <c r="TT78" s="29"/>
      <c r="TU78" s="29"/>
      <c r="TV78" s="29"/>
      <c r="TW78" s="29"/>
      <c r="TX78" s="29"/>
      <c r="TY78" s="29"/>
      <c r="TZ78" s="29"/>
      <c r="UA78" s="29"/>
      <c r="UB78" s="29"/>
      <c r="UC78" s="29"/>
      <c r="UD78" s="29"/>
      <c r="UE78" s="29"/>
      <c r="UF78" s="29"/>
      <c r="UG78" s="29"/>
      <c r="UH78" s="29"/>
      <c r="UI78" s="29"/>
      <c r="UJ78" s="29"/>
      <c r="UK78" s="29"/>
      <c r="UL78" s="29"/>
      <c r="UM78" s="29"/>
      <c r="UN78" s="29"/>
      <c r="UO78" s="29"/>
      <c r="UP78" s="29"/>
      <c r="UQ78" s="29"/>
      <c r="UR78" s="29"/>
      <c r="US78" s="29"/>
      <c r="UT78" s="29"/>
      <c r="UU78" s="29"/>
      <c r="UV78" s="29"/>
      <c r="UW78" s="29"/>
      <c r="UX78" s="29"/>
      <c r="UY78" s="29"/>
      <c r="UZ78" s="29"/>
      <c r="VA78" s="29"/>
      <c r="VB78" s="29"/>
      <c r="VC78" s="29"/>
      <c r="VD78" s="29"/>
      <c r="VE78" s="29"/>
      <c r="VF78" s="29"/>
      <c r="VG78" s="29"/>
      <c r="VH78" s="29"/>
      <c r="VI78" s="29"/>
      <c r="VJ78" s="29"/>
      <c r="VK78" s="29"/>
      <c r="VL78" s="29"/>
      <c r="VM78" s="29"/>
      <c r="VN78" s="29"/>
      <c r="VO78" s="29"/>
      <c r="VP78" s="29"/>
      <c r="VQ78" s="29"/>
      <c r="VR78" s="29"/>
      <c r="VS78" s="29"/>
      <c r="VT78" s="29"/>
      <c r="VU78" s="29"/>
      <c r="VV78" s="29"/>
      <c r="VW78" s="29"/>
      <c r="VX78" s="29"/>
      <c r="VY78" s="29"/>
      <c r="VZ78" s="29"/>
      <c r="WA78" s="29"/>
      <c r="WB78" s="29"/>
      <c r="WC78" s="29"/>
      <c r="WD78" s="29"/>
      <c r="WE78" s="29"/>
      <c r="WF78" s="29"/>
      <c r="WG78" s="29"/>
      <c r="WH78" s="29"/>
      <c r="WI78" s="29"/>
      <c r="WJ78" s="29"/>
      <c r="WK78" s="29"/>
      <c r="WL78" s="29"/>
      <c r="WM78" s="29"/>
      <c r="WN78" s="29"/>
      <c r="WO78" s="29"/>
      <c r="WP78" s="29"/>
      <c r="WQ78" s="29"/>
      <c r="WR78" s="29"/>
      <c r="WS78" s="29"/>
      <c r="WT78" s="29"/>
      <c r="WU78" s="29"/>
      <c r="WV78" s="29"/>
      <c r="WW78" s="29"/>
      <c r="WX78" s="29"/>
      <c r="WY78" s="29"/>
      <c r="WZ78" s="29"/>
      <c r="XA78" s="29"/>
      <c r="XB78" s="29"/>
      <c r="XC78" s="29"/>
      <c r="XD78" s="29"/>
      <c r="XE78" s="29"/>
      <c r="XF78" s="29"/>
      <c r="XG78" s="29"/>
      <c r="XH78" s="29"/>
      <c r="XI78" s="29"/>
      <c r="XJ78" s="29"/>
      <c r="XK78" s="29"/>
      <c r="XL78" s="29"/>
      <c r="XM78" s="29"/>
      <c r="XN78" s="29"/>
      <c r="XO78" s="29"/>
      <c r="XP78" s="29"/>
      <c r="XQ78" s="29"/>
      <c r="XR78" s="29"/>
      <c r="XS78" s="29"/>
      <c r="XT78" s="29"/>
      <c r="XU78" s="29"/>
      <c r="XV78" s="29"/>
      <c r="XW78" s="29"/>
      <c r="XX78" s="29"/>
      <c r="XY78" s="29"/>
      <c r="XZ78" s="29"/>
      <c r="YA78" s="29"/>
      <c r="YB78" s="29"/>
      <c r="YC78" s="29"/>
      <c r="YD78" s="29"/>
      <c r="YE78" s="29"/>
      <c r="YF78" s="29"/>
      <c r="YG78" s="29"/>
      <c r="YH78" s="29"/>
      <c r="YI78" s="29"/>
      <c r="YJ78" s="29"/>
      <c r="YK78" s="29"/>
      <c r="YL78" s="29"/>
      <c r="YM78" s="29"/>
      <c r="YN78" s="29"/>
      <c r="YO78" s="29"/>
      <c r="YP78" s="29"/>
      <c r="YQ78" s="29"/>
      <c r="YR78" s="29"/>
      <c r="YS78" s="29"/>
      <c r="YT78" s="29"/>
      <c r="YU78" s="29"/>
      <c r="YV78" s="29"/>
      <c r="YW78" s="29"/>
      <c r="YX78" s="29"/>
      <c r="YY78" s="29"/>
      <c r="YZ78" s="29"/>
      <c r="ZA78" s="29"/>
      <c r="ZB78" s="29"/>
      <c r="ZC78" s="29"/>
      <c r="ZD78" s="29"/>
      <c r="ZE78" s="29"/>
      <c r="ZF78" s="29"/>
      <c r="ZG78" s="29"/>
      <c r="ZH78" s="29"/>
      <c r="ZI78" s="29"/>
      <c r="ZJ78" s="29"/>
      <c r="ZK78" s="29"/>
      <c r="ZL78" s="29"/>
      <c r="ZM78" s="29"/>
      <c r="ZN78" s="29"/>
      <c r="ZO78" s="29"/>
      <c r="ZP78" s="29"/>
      <c r="ZQ78" s="29"/>
      <c r="ZR78" s="29"/>
      <c r="ZS78" s="29"/>
      <c r="ZT78" s="29"/>
      <c r="ZU78" s="29"/>
      <c r="ZV78" s="29"/>
      <c r="ZW78" s="29"/>
      <c r="ZX78" s="29"/>
      <c r="ZY78" s="29"/>
      <c r="ZZ78" s="29"/>
      <c r="AAA78" s="29"/>
      <c r="AAB78" s="29"/>
      <c r="AAC78" s="29"/>
      <c r="AAD78" s="29"/>
      <c r="AAE78" s="29"/>
      <c r="AAF78" s="29"/>
      <c r="AAG78" s="29"/>
      <c r="AAH78" s="29"/>
      <c r="AAI78" s="29"/>
      <c r="AAJ78" s="29"/>
      <c r="AAK78" s="29"/>
      <c r="AAL78" s="29"/>
      <c r="AAM78" s="29"/>
      <c r="AAN78" s="29"/>
      <c r="AAO78" s="29"/>
      <c r="AAP78" s="29"/>
      <c r="AAQ78" s="29"/>
      <c r="AAR78" s="29"/>
      <c r="AAS78" s="29"/>
      <c r="AAT78" s="29"/>
      <c r="AAU78" s="29"/>
      <c r="AAV78" s="29"/>
      <c r="AAW78" s="29"/>
      <c r="AAX78" s="29"/>
      <c r="AAY78" s="29"/>
      <c r="AAZ78" s="29"/>
      <c r="ABA78" s="29"/>
      <c r="ABB78" s="29"/>
      <c r="ABC78" s="29"/>
      <c r="ABD78" s="29"/>
      <c r="ABE78" s="29"/>
      <c r="ABF78" s="29"/>
      <c r="ABG78" s="29"/>
      <c r="ABH78" s="29"/>
      <c r="ABI78" s="29"/>
      <c r="ABJ78" s="29"/>
      <c r="ABK78" s="29"/>
      <c r="ABL78" s="29"/>
      <c r="ABM78" s="29"/>
      <c r="ABN78" s="29"/>
      <c r="ABO78" s="29"/>
      <c r="ABP78" s="29"/>
      <c r="ABQ78" s="29"/>
      <c r="ABR78" s="29"/>
      <c r="ABS78" s="29"/>
      <c r="ABT78" s="29"/>
      <c r="ABU78" s="29"/>
      <c r="ABV78" s="29"/>
      <c r="ABW78" s="29"/>
      <c r="ABX78" s="29"/>
      <c r="ABY78" s="29"/>
      <c r="ABZ78" s="29"/>
      <c r="ACA78" s="29"/>
      <c r="ACB78" s="29"/>
      <c r="ACC78" s="29"/>
      <c r="ACD78" s="29"/>
      <c r="ACE78" s="29"/>
      <c r="ACF78" s="29"/>
      <c r="ACG78" s="29"/>
      <c r="ACH78" s="29"/>
      <c r="ACI78" s="29"/>
      <c r="ACJ78" s="29"/>
      <c r="ACK78" s="29"/>
      <c r="ACL78" s="29"/>
      <c r="ACM78" s="29"/>
      <c r="ACN78" s="29"/>
      <c r="ACO78" s="29"/>
      <c r="ACP78" s="29"/>
      <c r="ACQ78" s="29"/>
      <c r="ACR78" s="29"/>
      <c r="ACS78" s="29"/>
      <c r="ACT78" s="29"/>
      <c r="ACU78" s="29"/>
      <c r="ACV78" s="29"/>
      <c r="ACW78" s="29"/>
      <c r="ACX78" s="29"/>
      <c r="ACY78" s="29"/>
      <c r="ACZ78" s="29"/>
      <c r="ADA78" s="29"/>
      <c r="ADB78" s="29"/>
      <c r="ADC78" s="29"/>
      <c r="ADD78" s="29"/>
      <c r="ADE78" s="29"/>
      <c r="ADF78" s="29"/>
      <c r="ADG78" s="29"/>
      <c r="ADH78" s="29"/>
      <c r="ADI78" s="29"/>
      <c r="ADJ78" s="29"/>
      <c r="ADK78" s="29"/>
      <c r="ADL78" s="29"/>
      <c r="ADM78" s="29"/>
      <c r="ADN78" s="29"/>
      <c r="ADO78" s="29"/>
      <c r="ADP78" s="29"/>
      <c r="ADQ78" s="29"/>
      <c r="ADR78" s="29"/>
      <c r="ADS78" s="29"/>
      <c r="ADT78" s="29"/>
      <c r="ADU78" s="29"/>
      <c r="ADV78" s="29"/>
      <c r="ADW78" s="29"/>
      <c r="ADX78" s="29"/>
      <c r="ADY78" s="29"/>
      <c r="ADZ78" s="29"/>
      <c r="AEA78" s="29"/>
      <c r="AEB78" s="29"/>
      <c r="AEC78" s="29"/>
      <c r="AED78" s="29"/>
      <c r="AEE78" s="29"/>
      <c r="AEF78" s="29"/>
      <c r="AEG78" s="29"/>
      <c r="AEH78" s="29"/>
      <c r="AEI78" s="29"/>
      <c r="AEJ78" s="29"/>
      <c r="AEK78" s="29"/>
      <c r="AEL78" s="29"/>
      <c r="AEM78" s="29"/>
      <c r="AEN78" s="29"/>
      <c r="AEO78" s="29"/>
      <c r="AEP78" s="29"/>
      <c r="AEQ78" s="29"/>
      <c r="AER78" s="29"/>
      <c r="AES78" s="29"/>
      <c r="AET78" s="29"/>
      <c r="AEU78" s="29"/>
      <c r="AEV78" s="29"/>
      <c r="AEW78" s="29"/>
      <c r="AEX78" s="29"/>
      <c r="AEY78" s="29"/>
      <c r="AEZ78" s="29"/>
      <c r="AFA78" s="29"/>
      <c r="AFB78" s="29"/>
      <c r="AFC78" s="29"/>
      <c r="AFD78" s="29"/>
      <c r="AFE78" s="29"/>
      <c r="AFF78" s="29"/>
      <c r="AFG78" s="29"/>
      <c r="AFH78" s="29"/>
      <c r="AFI78" s="29"/>
      <c r="AFJ78" s="29"/>
      <c r="AFK78" s="29"/>
      <c r="AFL78" s="29"/>
      <c r="AFM78" s="29"/>
      <c r="AFN78" s="29"/>
      <c r="AFO78" s="29"/>
      <c r="AFP78" s="29"/>
      <c r="AFQ78" s="29"/>
      <c r="AFR78" s="29"/>
      <c r="AFS78" s="29"/>
      <c r="AFT78" s="29"/>
      <c r="AFU78" s="29"/>
      <c r="AFV78" s="29"/>
      <c r="AFW78" s="29"/>
      <c r="AFX78" s="29"/>
      <c r="AFY78" s="29"/>
      <c r="AFZ78" s="29"/>
      <c r="AGA78" s="29"/>
      <c r="AGB78" s="29"/>
      <c r="AGC78" s="29"/>
      <c r="AGD78" s="29"/>
      <c r="AGE78" s="29"/>
      <c r="AGF78" s="29"/>
      <c r="AGG78" s="29"/>
      <c r="AGH78" s="29"/>
      <c r="AGI78" s="29"/>
      <c r="AGJ78" s="29"/>
      <c r="AGK78" s="29"/>
      <c r="AGL78" s="29"/>
      <c r="AGM78" s="29"/>
      <c r="AGN78" s="29"/>
      <c r="AGO78" s="29"/>
      <c r="AGP78" s="29"/>
      <c r="AGQ78" s="29"/>
      <c r="AGR78" s="29"/>
      <c r="AGS78" s="29"/>
      <c r="AGT78" s="29"/>
      <c r="AGU78" s="29"/>
      <c r="AGV78" s="29"/>
      <c r="AGW78" s="29"/>
      <c r="AGX78" s="29"/>
      <c r="AGY78" s="29"/>
      <c r="AGZ78" s="29"/>
      <c r="AHA78" s="29"/>
      <c r="AHB78" s="29"/>
      <c r="AHC78" s="29"/>
      <c r="AHD78" s="29"/>
      <c r="AHE78" s="29"/>
      <c r="AHF78" s="29"/>
      <c r="AHG78" s="29"/>
      <c r="AHH78" s="29"/>
      <c r="AHI78" s="29"/>
      <c r="AHJ78" s="29"/>
      <c r="AHK78" s="29"/>
      <c r="AHL78" s="29"/>
      <c r="AHM78" s="29"/>
      <c r="AHN78" s="29"/>
      <c r="AHO78" s="29"/>
      <c r="AHP78" s="29"/>
      <c r="AHQ78" s="29"/>
      <c r="AHR78" s="29"/>
      <c r="AHS78" s="29"/>
      <c r="AHT78" s="29"/>
      <c r="AHU78" s="29"/>
      <c r="AHV78" s="29"/>
      <c r="AHW78" s="29"/>
      <c r="AHX78" s="29"/>
      <c r="AHY78" s="29"/>
      <c r="AHZ78" s="29"/>
      <c r="AIA78" s="29"/>
      <c r="AIB78" s="29"/>
      <c r="AIC78" s="29"/>
      <c r="AID78" s="29"/>
      <c r="AIE78" s="29"/>
      <c r="AIF78" s="29"/>
      <c r="AIG78" s="29"/>
      <c r="AIH78" s="29"/>
      <c r="AII78" s="29"/>
      <c r="AIJ78" s="29"/>
      <c r="AIK78" s="29"/>
      <c r="AIL78" s="29"/>
      <c r="AIM78" s="29"/>
      <c r="AIN78" s="29"/>
      <c r="AIO78" s="29"/>
      <c r="AIP78" s="29"/>
      <c r="AIQ78" s="29"/>
      <c r="AIR78" s="29"/>
      <c r="AIS78" s="29"/>
      <c r="AIT78" s="29"/>
      <c r="AIU78" s="29"/>
      <c r="AIV78" s="29"/>
      <c r="AIW78" s="29"/>
      <c r="AIX78" s="29"/>
      <c r="AIY78" s="29"/>
      <c r="AIZ78" s="29"/>
      <c r="AJA78" s="29"/>
      <c r="AJB78" s="29"/>
      <c r="AJC78" s="29"/>
      <c r="AJD78" s="29"/>
      <c r="AJE78" s="29"/>
      <c r="AJF78" s="29"/>
      <c r="AJG78" s="29"/>
      <c r="AJH78" s="29"/>
      <c r="AJI78" s="29"/>
      <c r="AJJ78" s="29"/>
      <c r="AJK78" s="29"/>
      <c r="AJL78" s="29"/>
      <c r="AJM78" s="29"/>
      <c r="AJN78" s="29"/>
      <c r="AJO78" s="29"/>
      <c r="AJP78" s="29"/>
      <c r="AJQ78" s="29"/>
      <c r="AJR78" s="29"/>
      <c r="AJS78" s="29"/>
      <c r="AJT78" s="29"/>
      <c r="AJU78" s="29"/>
      <c r="AJV78" s="29"/>
      <c r="AJW78" s="29"/>
      <c r="AJX78" s="29"/>
      <c r="AJY78" s="29"/>
      <c r="AJZ78" s="29"/>
      <c r="AKA78" s="29"/>
      <c r="AKB78" s="29"/>
      <c r="AKC78" s="29"/>
      <c r="AKD78" s="29"/>
      <c r="AKE78" s="29"/>
      <c r="AKF78" s="29"/>
      <c r="AKG78" s="29"/>
      <c r="AKH78" s="29"/>
      <c r="AKI78" s="29"/>
      <c r="AKJ78" s="29"/>
      <c r="AKK78" s="29"/>
      <c r="AKL78" s="29"/>
      <c r="AKM78" s="29"/>
      <c r="AKN78" s="29"/>
      <c r="AKO78" s="29"/>
      <c r="AKP78" s="29"/>
      <c r="AKQ78" s="29"/>
      <c r="AKR78" s="29"/>
      <c r="AKS78" s="29"/>
      <c r="AKT78" s="29"/>
      <c r="AKU78" s="29"/>
      <c r="AKV78" s="29"/>
      <c r="AKW78" s="29"/>
      <c r="AKX78" s="29"/>
      <c r="AKY78" s="29"/>
      <c r="AKZ78" s="29"/>
      <c r="ALA78" s="29"/>
      <c r="ALB78" s="29"/>
      <c r="ALC78" s="29"/>
      <c r="ALD78" s="29"/>
      <c r="ALE78" s="29"/>
      <c r="ALF78" s="29"/>
      <c r="ALG78" s="29"/>
      <c r="ALH78" s="29"/>
      <c r="ALI78" s="29"/>
      <c r="ALJ78" s="29"/>
      <c r="ALK78" s="29"/>
      <c r="ALL78" s="29"/>
      <c r="ALM78" s="29"/>
      <c r="ALN78" s="29"/>
      <c r="ALO78" s="29"/>
      <c r="ALP78" s="29"/>
      <c r="ALQ78" s="29"/>
      <c r="ALR78" s="29"/>
      <c r="ALS78" s="29"/>
      <c r="ALT78" s="29"/>
      <c r="ALU78" s="29"/>
      <c r="ALV78" s="29"/>
      <c r="ALW78" s="29"/>
      <c r="ALX78" s="29"/>
      <c r="ALY78" s="29"/>
      <c r="ALZ78" s="29"/>
      <c r="AMA78" s="29"/>
      <c r="AMB78" s="29"/>
      <c r="AMC78" s="29"/>
      <c r="AMD78" s="29"/>
      <c r="AME78" s="29"/>
      <c r="AMF78" s="29"/>
      <c r="AMG78" s="29"/>
      <c r="AMH78" s="29"/>
      <c r="AMI78" s="29"/>
      <c r="AMJ78" s="29"/>
      <c r="AMK78" s="29"/>
      <c r="AML78" s="29"/>
      <c r="AMM78" s="29"/>
      <c r="AMN78" s="29"/>
      <c r="AMO78" s="29"/>
      <c r="AMP78" s="29"/>
      <c r="AMQ78" s="29"/>
      <c r="AMR78" s="29"/>
      <c r="AMS78" s="29"/>
      <c r="AMT78" s="29"/>
      <c r="AMU78" s="29"/>
      <c r="AMV78" s="29"/>
      <c r="AMW78" s="29"/>
      <c r="AMX78" s="29"/>
      <c r="AMY78" s="29"/>
      <c r="AMZ78" s="29"/>
      <c r="ANA78" s="29"/>
      <c r="ANB78" s="29"/>
      <c r="ANC78" s="29"/>
      <c r="AND78" s="29"/>
      <c r="ANE78" s="29"/>
      <c r="ANF78" s="29"/>
      <c r="ANG78" s="29"/>
      <c r="ANH78" s="29"/>
      <c r="ANI78" s="29"/>
      <c r="ANJ78" s="29"/>
      <c r="ANK78" s="29"/>
      <c r="ANL78" s="29"/>
      <c r="ANM78" s="29"/>
      <c r="ANN78" s="29"/>
      <c r="ANO78" s="29"/>
      <c r="ANP78" s="29"/>
      <c r="ANQ78" s="29"/>
      <c r="ANR78" s="29"/>
      <c r="ANS78" s="29"/>
      <c r="ANT78" s="29"/>
      <c r="ANU78" s="29"/>
      <c r="ANV78" s="29"/>
      <c r="ANW78" s="29"/>
      <c r="ANX78" s="29"/>
      <c r="ANY78" s="29"/>
      <c r="ANZ78" s="29"/>
      <c r="AOA78" s="29"/>
      <c r="AOB78" s="29"/>
      <c r="AOC78" s="29"/>
      <c r="AOD78" s="29"/>
      <c r="AOE78" s="29"/>
      <c r="AOF78" s="29"/>
      <c r="AOG78" s="29"/>
      <c r="AOH78" s="29"/>
      <c r="AOI78" s="29"/>
      <c r="AOJ78" s="29"/>
      <c r="AOK78" s="29"/>
      <c r="AOL78" s="29"/>
      <c r="AOM78" s="29"/>
      <c r="AON78" s="29"/>
      <c r="AOO78" s="29"/>
      <c r="AOP78" s="29"/>
      <c r="AOQ78" s="29"/>
      <c r="AOR78" s="29"/>
      <c r="AOS78" s="29"/>
      <c r="AOT78" s="29"/>
      <c r="AOU78" s="29"/>
      <c r="AOV78" s="29"/>
      <c r="AOW78" s="29"/>
      <c r="AOX78" s="29"/>
      <c r="AOY78" s="29"/>
      <c r="AOZ78" s="29"/>
      <c r="APA78" s="29"/>
      <c r="APB78" s="29"/>
      <c r="APC78" s="29"/>
      <c r="APD78" s="29"/>
      <c r="APE78" s="29"/>
      <c r="APF78" s="29"/>
      <c r="APG78" s="29"/>
      <c r="APH78" s="29"/>
      <c r="API78" s="29"/>
      <c r="APJ78" s="29"/>
      <c r="APK78" s="29"/>
      <c r="APL78" s="29"/>
      <c r="APM78" s="29"/>
      <c r="APN78" s="29"/>
      <c r="APO78" s="29"/>
      <c r="APP78" s="29"/>
      <c r="APQ78" s="29"/>
      <c r="APR78" s="29"/>
      <c r="APS78" s="29"/>
      <c r="APT78" s="29"/>
      <c r="APU78" s="29"/>
      <c r="APV78" s="29"/>
      <c r="APW78" s="29"/>
      <c r="APX78" s="29"/>
      <c r="APY78" s="29"/>
      <c r="APZ78" s="29"/>
      <c r="AQA78" s="29"/>
      <c r="AQB78" s="29"/>
      <c r="AQC78" s="29"/>
      <c r="AQD78" s="29"/>
      <c r="AQE78" s="29"/>
      <c r="AQF78" s="29"/>
      <c r="AQG78" s="29"/>
      <c r="AQH78" s="29"/>
      <c r="AQI78" s="29"/>
      <c r="AQJ78" s="29"/>
      <c r="AQK78" s="29"/>
      <c r="AQL78" s="29"/>
      <c r="AQM78" s="29"/>
      <c r="AQN78" s="29"/>
      <c r="AQO78" s="29"/>
      <c r="AQP78" s="29"/>
      <c r="AQQ78" s="29"/>
      <c r="AQR78" s="29"/>
      <c r="AQS78" s="29"/>
      <c r="AQT78" s="29"/>
      <c r="AQU78" s="29"/>
      <c r="AQV78" s="29"/>
      <c r="AQW78" s="29"/>
      <c r="AQX78" s="29"/>
      <c r="AQY78" s="29"/>
      <c r="AQZ78" s="29"/>
      <c r="ARA78" s="29"/>
      <c r="ARB78" s="29"/>
      <c r="ARC78" s="29"/>
      <c r="ARD78" s="29"/>
      <c r="ARE78" s="29"/>
      <c r="ARF78" s="29"/>
      <c r="ARG78" s="29"/>
      <c r="ARH78" s="29"/>
      <c r="ARI78" s="29"/>
      <c r="ARJ78" s="29"/>
      <c r="ARK78" s="29"/>
      <c r="ARL78" s="29"/>
      <c r="ARM78" s="29"/>
      <c r="ARN78" s="29"/>
      <c r="ARO78" s="29"/>
      <c r="ARP78" s="29"/>
      <c r="ARQ78" s="29"/>
      <c r="ARR78" s="29"/>
      <c r="ARS78" s="29"/>
      <c r="ART78" s="29"/>
      <c r="ARU78" s="29"/>
      <c r="ARV78" s="29"/>
      <c r="ARW78" s="29"/>
      <c r="ARX78" s="29"/>
    </row>
    <row r="79" spans="1:1168" ht="13.5" thickBot="1">
      <c r="A79" s="23" t="s">
        <v>43</v>
      </c>
      <c r="B79" s="19"/>
      <c r="C79" s="19"/>
      <c r="D79" s="48">
        <f>D76+D77+D78</f>
        <v>539.39</v>
      </c>
      <c r="E79" s="22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  <c r="IX79" s="29"/>
      <c r="IY79" s="29"/>
      <c r="IZ79" s="29"/>
      <c r="JA79" s="29"/>
      <c r="JB79" s="29"/>
      <c r="JC79" s="29"/>
      <c r="JD79" s="29"/>
      <c r="JE79" s="29"/>
      <c r="JF79" s="29"/>
      <c r="JG79" s="29"/>
      <c r="JH79" s="29"/>
      <c r="JI79" s="29"/>
      <c r="JJ79" s="29"/>
      <c r="JK79" s="29"/>
      <c r="JL79" s="29"/>
      <c r="JM79" s="29"/>
      <c r="JN79" s="29"/>
      <c r="JO79" s="29"/>
      <c r="JP79" s="29"/>
      <c r="JQ79" s="29"/>
      <c r="JR79" s="29"/>
      <c r="JS79" s="29"/>
      <c r="JT79" s="29"/>
      <c r="JU79" s="29"/>
      <c r="JV79" s="29"/>
      <c r="JW79" s="29"/>
      <c r="JX79" s="29"/>
      <c r="JY79" s="29"/>
      <c r="JZ79" s="29"/>
      <c r="KA79" s="29"/>
      <c r="KB79" s="29"/>
      <c r="KC79" s="29"/>
      <c r="KD79" s="29"/>
      <c r="KE79" s="29"/>
      <c r="KF79" s="29"/>
      <c r="KG79" s="29"/>
      <c r="KH79" s="29"/>
      <c r="KI79" s="29"/>
      <c r="KJ79" s="29"/>
      <c r="KK79" s="29"/>
      <c r="KL79" s="29"/>
      <c r="KM79" s="29"/>
      <c r="KN79" s="29"/>
      <c r="KO79" s="29"/>
      <c r="KP79" s="29"/>
      <c r="KQ79" s="29"/>
      <c r="KR79" s="29"/>
      <c r="KS79" s="29"/>
      <c r="KT79" s="29"/>
      <c r="KU79" s="29"/>
      <c r="KV79" s="29"/>
      <c r="KW79" s="29"/>
      <c r="KX79" s="29"/>
      <c r="KY79" s="29"/>
      <c r="KZ79" s="29"/>
      <c r="LA79" s="29"/>
      <c r="LB79" s="29"/>
      <c r="LC79" s="29"/>
      <c r="LD79" s="29"/>
      <c r="LE79" s="29"/>
      <c r="LF79" s="29"/>
      <c r="LG79" s="29"/>
      <c r="LH79" s="29"/>
      <c r="LI79" s="29"/>
      <c r="LJ79" s="29"/>
      <c r="LK79" s="29"/>
      <c r="LL79" s="29"/>
      <c r="LM79" s="29"/>
      <c r="LN79" s="29"/>
      <c r="LO79" s="29"/>
      <c r="LP79" s="29"/>
      <c r="LQ79" s="29"/>
      <c r="LR79" s="29"/>
      <c r="LS79" s="29"/>
      <c r="LT79" s="29"/>
      <c r="LU79" s="29"/>
      <c r="LV79" s="29"/>
      <c r="LW79" s="29"/>
      <c r="LX79" s="29"/>
      <c r="LY79" s="29"/>
      <c r="LZ79" s="29"/>
      <c r="MA79" s="29"/>
      <c r="MB79" s="29"/>
      <c r="MC79" s="29"/>
      <c r="MD79" s="29"/>
      <c r="ME79" s="29"/>
      <c r="MF79" s="29"/>
      <c r="MG79" s="29"/>
      <c r="MH79" s="29"/>
      <c r="MI79" s="29"/>
      <c r="MJ79" s="29"/>
      <c r="MK79" s="29"/>
      <c r="ML79" s="29"/>
      <c r="MM79" s="29"/>
      <c r="MN79" s="29"/>
      <c r="MO79" s="29"/>
      <c r="MP79" s="29"/>
      <c r="MQ79" s="29"/>
      <c r="MR79" s="29"/>
      <c r="MS79" s="29"/>
      <c r="MT79" s="29"/>
      <c r="MU79" s="29"/>
      <c r="MV79" s="29"/>
      <c r="MW79" s="29"/>
      <c r="MX79" s="29"/>
      <c r="MY79" s="29"/>
      <c r="MZ79" s="29"/>
      <c r="NA79" s="29"/>
      <c r="NB79" s="29"/>
      <c r="NC79" s="29"/>
      <c r="ND79" s="29"/>
      <c r="NE79" s="29"/>
      <c r="NF79" s="29"/>
      <c r="NG79" s="29"/>
      <c r="NH79" s="29"/>
      <c r="NI79" s="29"/>
      <c r="NJ79" s="29"/>
      <c r="NK79" s="29"/>
      <c r="NL79" s="29"/>
      <c r="NM79" s="29"/>
      <c r="NN79" s="29"/>
      <c r="NO79" s="29"/>
      <c r="NP79" s="29"/>
      <c r="NQ79" s="29"/>
      <c r="NR79" s="29"/>
      <c r="NS79" s="29"/>
      <c r="NT79" s="29"/>
      <c r="NU79" s="29"/>
      <c r="NV79" s="29"/>
      <c r="NW79" s="29"/>
      <c r="NX79" s="29"/>
      <c r="NY79" s="29"/>
      <c r="NZ79" s="29"/>
      <c r="OA79" s="29"/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29"/>
      <c r="PF79" s="29"/>
      <c r="PG79" s="29"/>
      <c r="PH79" s="29"/>
      <c r="PI79" s="29"/>
      <c r="PJ79" s="29"/>
      <c r="PK79" s="29"/>
      <c r="PL79" s="29"/>
      <c r="PM79" s="29"/>
      <c r="PN79" s="29"/>
      <c r="PO79" s="29"/>
      <c r="PP79" s="29"/>
      <c r="PQ79" s="29"/>
      <c r="PR79" s="29"/>
      <c r="PS79" s="29"/>
      <c r="PT79" s="29"/>
      <c r="PU79" s="29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29"/>
      <c r="RB79" s="29"/>
      <c r="RC79" s="29"/>
      <c r="RD79" s="29"/>
      <c r="RE79" s="29"/>
      <c r="RF79" s="29"/>
      <c r="RG79" s="29"/>
      <c r="RH79" s="29"/>
      <c r="RI79" s="29"/>
      <c r="RJ79" s="29"/>
      <c r="RK79" s="29"/>
      <c r="RL79" s="29"/>
      <c r="RM79" s="29"/>
      <c r="RN79" s="29"/>
      <c r="RO79" s="29"/>
      <c r="RP79" s="29"/>
      <c r="RQ79" s="29"/>
      <c r="RR79" s="29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/>
      <c r="SV79" s="29"/>
      <c r="SW79" s="29"/>
      <c r="SX79" s="29"/>
      <c r="SY79" s="29"/>
      <c r="SZ79" s="29"/>
      <c r="TA79" s="29"/>
      <c r="TB79" s="29"/>
      <c r="TC79" s="29"/>
      <c r="TD79" s="29"/>
      <c r="TE79" s="29"/>
      <c r="TF79" s="29"/>
      <c r="TG79" s="29"/>
      <c r="TH79" s="29"/>
      <c r="TI79" s="29"/>
      <c r="TJ79" s="29"/>
      <c r="TK79" s="29"/>
      <c r="TL79" s="29"/>
      <c r="TM79" s="29"/>
      <c r="TN79" s="29"/>
      <c r="TO79" s="29"/>
      <c r="TP79" s="29"/>
      <c r="TQ79" s="29"/>
      <c r="TR79" s="29"/>
      <c r="TS79" s="29"/>
      <c r="TT79" s="29"/>
      <c r="TU79" s="29"/>
      <c r="TV79" s="29"/>
      <c r="TW79" s="29"/>
      <c r="TX79" s="29"/>
      <c r="TY79" s="29"/>
      <c r="TZ79" s="29"/>
      <c r="UA79" s="29"/>
      <c r="UB79" s="29"/>
      <c r="UC79" s="29"/>
      <c r="UD79" s="29"/>
      <c r="UE79" s="29"/>
      <c r="UF79" s="29"/>
      <c r="UG79" s="29"/>
      <c r="UH79" s="29"/>
      <c r="UI79" s="29"/>
      <c r="UJ79" s="29"/>
      <c r="UK79" s="29"/>
      <c r="UL79" s="29"/>
      <c r="UM79" s="29"/>
      <c r="UN79" s="29"/>
      <c r="UO79" s="29"/>
      <c r="UP79" s="29"/>
      <c r="UQ79" s="29"/>
      <c r="UR79" s="29"/>
      <c r="US79" s="29"/>
      <c r="UT79" s="29"/>
      <c r="UU79" s="29"/>
      <c r="UV79" s="29"/>
      <c r="UW79" s="29"/>
      <c r="UX79" s="29"/>
      <c r="UY79" s="29"/>
      <c r="UZ79" s="29"/>
      <c r="VA79" s="29"/>
      <c r="VB79" s="29"/>
      <c r="VC79" s="29"/>
      <c r="VD79" s="29"/>
      <c r="VE79" s="29"/>
      <c r="VF79" s="29"/>
      <c r="VG79" s="29"/>
      <c r="VH79" s="29"/>
      <c r="VI79" s="29"/>
      <c r="VJ79" s="29"/>
      <c r="VK79" s="29"/>
      <c r="VL79" s="29"/>
      <c r="VM79" s="29"/>
      <c r="VN79" s="29"/>
      <c r="VO79" s="29"/>
      <c r="VP79" s="29"/>
      <c r="VQ79" s="29"/>
      <c r="VR79" s="29"/>
      <c r="VS79" s="29"/>
      <c r="VT79" s="29"/>
      <c r="VU79" s="29"/>
      <c r="VV79" s="29"/>
      <c r="VW79" s="29"/>
      <c r="VX79" s="29"/>
      <c r="VY79" s="29"/>
      <c r="VZ79" s="29"/>
      <c r="WA79" s="29"/>
      <c r="WB79" s="29"/>
      <c r="WC79" s="29"/>
      <c r="WD79" s="29"/>
      <c r="WE79" s="29"/>
      <c r="WF79" s="29"/>
      <c r="WG79" s="29"/>
      <c r="WH79" s="29"/>
      <c r="WI79" s="29"/>
      <c r="WJ79" s="29"/>
      <c r="WK79" s="29"/>
      <c r="WL79" s="29"/>
      <c r="WM79" s="29"/>
      <c r="WN79" s="29"/>
      <c r="WO79" s="29"/>
      <c r="WP79" s="29"/>
      <c r="WQ79" s="29"/>
      <c r="WR79" s="29"/>
      <c r="WS79" s="29"/>
      <c r="WT79" s="29"/>
      <c r="WU79" s="29"/>
      <c r="WV79" s="29"/>
      <c r="WW79" s="29"/>
      <c r="WX79" s="29"/>
      <c r="WY79" s="29"/>
      <c r="WZ79" s="29"/>
      <c r="XA79" s="29"/>
      <c r="XB79" s="29"/>
      <c r="XC79" s="29"/>
      <c r="XD79" s="29"/>
      <c r="XE79" s="29"/>
      <c r="XF79" s="29"/>
      <c r="XG79" s="29"/>
      <c r="XH79" s="29"/>
      <c r="XI79" s="29"/>
      <c r="XJ79" s="29"/>
      <c r="XK79" s="29"/>
      <c r="XL79" s="29"/>
      <c r="XM79" s="29"/>
      <c r="XN79" s="29"/>
      <c r="XO79" s="29"/>
      <c r="XP79" s="29"/>
      <c r="XQ79" s="29"/>
      <c r="XR79" s="29"/>
      <c r="XS79" s="29"/>
      <c r="XT79" s="29"/>
      <c r="XU79" s="29"/>
      <c r="XV79" s="29"/>
      <c r="XW79" s="29"/>
      <c r="XX79" s="29"/>
      <c r="XY79" s="29"/>
      <c r="XZ79" s="29"/>
      <c r="YA79" s="29"/>
      <c r="YB79" s="29"/>
      <c r="YC79" s="29"/>
      <c r="YD79" s="29"/>
      <c r="YE79" s="29"/>
      <c r="YF79" s="29"/>
      <c r="YG79" s="29"/>
      <c r="YH79" s="29"/>
      <c r="YI79" s="29"/>
      <c r="YJ79" s="29"/>
      <c r="YK79" s="29"/>
      <c r="YL79" s="29"/>
      <c r="YM79" s="29"/>
      <c r="YN79" s="29"/>
      <c r="YO79" s="29"/>
      <c r="YP79" s="29"/>
      <c r="YQ79" s="29"/>
      <c r="YR79" s="29"/>
      <c r="YS79" s="29"/>
      <c r="YT79" s="29"/>
      <c r="YU79" s="29"/>
      <c r="YV79" s="29"/>
      <c r="YW79" s="29"/>
      <c r="YX79" s="29"/>
      <c r="YY79" s="29"/>
      <c r="YZ79" s="29"/>
      <c r="ZA79" s="29"/>
      <c r="ZB79" s="29"/>
      <c r="ZC79" s="29"/>
      <c r="ZD79" s="29"/>
      <c r="ZE79" s="29"/>
      <c r="ZF79" s="29"/>
      <c r="ZG79" s="29"/>
      <c r="ZH79" s="29"/>
      <c r="ZI79" s="29"/>
      <c r="ZJ79" s="29"/>
      <c r="ZK79" s="29"/>
      <c r="ZL79" s="29"/>
      <c r="ZM79" s="29"/>
      <c r="ZN79" s="29"/>
      <c r="ZO79" s="29"/>
      <c r="ZP79" s="29"/>
      <c r="ZQ79" s="29"/>
      <c r="ZR79" s="29"/>
      <c r="ZS79" s="29"/>
      <c r="ZT79" s="29"/>
      <c r="ZU79" s="29"/>
      <c r="ZV79" s="29"/>
      <c r="ZW79" s="29"/>
      <c r="ZX79" s="29"/>
      <c r="ZY79" s="29"/>
      <c r="ZZ79" s="29"/>
      <c r="AAA79" s="29"/>
      <c r="AAB79" s="29"/>
      <c r="AAC79" s="29"/>
      <c r="AAD79" s="29"/>
      <c r="AAE79" s="29"/>
      <c r="AAF79" s="29"/>
      <c r="AAG79" s="29"/>
      <c r="AAH79" s="29"/>
      <c r="AAI79" s="29"/>
      <c r="AAJ79" s="29"/>
      <c r="AAK79" s="29"/>
      <c r="AAL79" s="29"/>
      <c r="AAM79" s="29"/>
      <c r="AAN79" s="29"/>
      <c r="AAO79" s="29"/>
      <c r="AAP79" s="29"/>
      <c r="AAQ79" s="29"/>
      <c r="AAR79" s="29"/>
      <c r="AAS79" s="29"/>
      <c r="AAT79" s="29"/>
      <c r="AAU79" s="29"/>
      <c r="AAV79" s="29"/>
      <c r="AAW79" s="29"/>
      <c r="AAX79" s="29"/>
      <c r="AAY79" s="29"/>
      <c r="AAZ79" s="29"/>
      <c r="ABA79" s="29"/>
      <c r="ABB79" s="29"/>
      <c r="ABC79" s="29"/>
      <c r="ABD79" s="29"/>
      <c r="ABE79" s="29"/>
      <c r="ABF79" s="29"/>
      <c r="ABG79" s="29"/>
      <c r="ABH79" s="29"/>
      <c r="ABI79" s="29"/>
      <c r="ABJ79" s="29"/>
      <c r="ABK79" s="29"/>
      <c r="ABL79" s="29"/>
      <c r="ABM79" s="29"/>
      <c r="ABN79" s="29"/>
      <c r="ABO79" s="29"/>
      <c r="ABP79" s="29"/>
      <c r="ABQ79" s="29"/>
      <c r="ABR79" s="29"/>
      <c r="ABS79" s="29"/>
      <c r="ABT79" s="29"/>
      <c r="ABU79" s="29"/>
      <c r="ABV79" s="29"/>
      <c r="ABW79" s="29"/>
      <c r="ABX79" s="29"/>
      <c r="ABY79" s="29"/>
      <c r="ABZ79" s="29"/>
      <c r="ACA79" s="29"/>
      <c r="ACB79" s="29"/>
      <c r="ACC79" s="29"/>
      <c r="ACD79" s="29"/>
      <c r="ACE79" s="29"/>
      <c r="ACF79" s="29"/>
      <c r="ACG79" s="29"/>
      <c r="ACH79" s="29"/>
      <c r="ACI79" s="29"/>
      <c r="ACJ79" s="29"/>
      <c r="ACK79" s="29"/>
      <c r="ACL79" s="29"/>
      <c r="ACM79" s="29"/>
      <c r="ACN79" s="29"/>
      <c r="ACO79" s="29"/>
      <c r="ACP79" s="29"/>
      <c r="ACQ79" s="29"/>
      <c r="ACR79" s="29"/>
      <c r="ACS79" s="29"/>
      <c r="ACT79" s="29"/>
      <c r="ACU79" s="29"/>
      <c r="ACV79" s="29"/>
      <c r="ACW79" s="29"/>
      <c r="ACX79" s="29"/>
      <c r="ACY79" s="29"/>
      <c r="ACZ79" s="29"/>
      <c r="ADA79" s="29"/>
      <c r="ADB79" s="29"/>
      <c r="ADC79" s="29"/>
      <c r="ADD79" s="29"/>
      <c r="ADE79" s="29"/>
      <c r="ADF79" s="29"/>
      <c r="ADG79" s="29"/>
      <c r="ADH79" s="29"/>
      <c r="ADI79" s="29"/>
      <c r="ADJ79" s="29"/>
      <c r="ADK79" s="29"/>
      <c r="ADL79" s="29"/>
      <c r="ADM79" s="29"/>
      <c r="ADN79" s="29"/>
      <c r="ADO79" s="29"/>
      <c r="ADP79" s="29"/>
      <c r="ADQ79" s="29"/>
      <c r="ADR79" s="29"/>
      <c r="ADS79" s="29"/>
      <c r="ADT79" s="29"/>
      <c r="ADU79" s="29"/>
      <c r="ADV79" s="29"/>
      <c r="ADW79" s="29"/>
      <c r="ADX79" s="29"/>
      <c r="ADY79" s="29"/>
      <c r="ADZ79" s="29"/>
      <c r="AEA79" s="29"/>
      <c r="AEB79" s="29"/>
      <c r="AEC79" s="29"/>
      <c r="AED79" s="29"/>
      <c r="AEE79" s="29"/>
      <c r="AEF79" s="29"/>
      <c r="AEG79" s="29"/>
      <c r="AEH79" s="29"/>
      <c r="AEI79" s="29"/>
      <c r="AEJ79" s="29"/>
      <c r="AEK79" s="29"/>
      <c r="AEL79" s="29"/>
      <c r="AEM79" s="29"/>
      <c r="AEN79" s="29"/>
      <c r="AEO79" s="29"/>
      <c r="AEP79" s="29"/>
      <c r="AEQ79" s="29"/>
      <c r="AER79" s="29"/>
      <c r="AES79" s="29"/>
      <c r="AET79" s="29"/>
      <c r="AEU79" s="29"/>
      <c r="AEV79" s="29"/>
      <c r="AEW79" s="29"/>
      <c r="AEX79" s="29"/>
      <c r="AEY79" s="29"/>
      <c r="AEZ79" s="29"/>
      <c r="AFA79" s="29"/>
      <c r="AFB79" s="29"/>
      <c r="AFC79" s="29"/>
      <c r="AFD79" s="29"/>
      <c r="AFE79" s="29"/>
      <c r="AFF79" s="29"/>
      <c r="AFG79" s="29"/>
      <c r="AFH79" s="29"/>
      <c r="AFI79" s="29"/>
      <c r="AFJ79" s="29"/>
      <c r="AFK79" s="29"/>
      <c r="AFL79" s="29"/>
      <c r="AFM79" s="29"/>
      <c r="AFN79" s="29"/>
      <c r="AFO79" s="29"/>
      <c r="AFP79" s="29"/>
      <c r="AFQ79" s="29"/>
      <c r="AFR79" s="29"/>
      <c r="AFS79" s="29"/>
      <c r="AFT79" s="29"/>
      <c r="AFU79" s="29"/>
      <c r="AFV79" s="29"/>
      <c r="AFW79" s="29"/>
      <c r="AFX79" s="29"/>
      <c r="AFY79" s="29"/>
      <c r="AFZ79" s="29"/>
      <c r="AGA79" s="29"/>
      <c r="AGB79" s="29"/>
      <c r="AGC79" s="29"/>
      <c r="AGD79" s="29"/>
      <c r="AGE79" s="29"/>
      <c r="AGF79" s="29"/>
      <c r="AGG79" s="29"/>
      <c r="AGH79" s="29"/>
      <c r="AGI79" s="29"/>
      <c r="AGJ79" s="29"/>
      <c r="AGK79" s="29"/>
      <c r="AGL79" s="29"/>
      <c r="AGM79" s="29"/>
      <c r="AGN79" s="29"/>
      <c r="AGO79" s="29"/>
      <c r="AGP79" s="29"/>
      <c r="AGQ79" s="29"/>
      <c r="AGR79" s="29"/>
      <c r="AGS79" s="29"/>
      <c r="AGT79" s="29"/>
      <c r="AGU79" s="29"/>
      <c r="AGV79" s="29"/>
      <c r="AGW79" s="29"/>
      <c r="AGX79" s="29"/>
      <c r="AGY79" s="29"/>
      <c r="AGZ79" s="29"/>
      <c r="AHA79" s="29"/>
      <c r="AHB79" s="29"/>
      <c r="AHC79" s="29"/>
      <c r="AHD79" s="29"/>
      <c r="AHE79" s="29"/>
      <c r="AHF79" s="29"/>
      <c r="AHG79" s="29"/>
      <c r="AHH79" s="29"/>
      <c r="AHI79" s="29"/>
      <c r="AHJ79" s="29"/>
      <c r="AHK79" s="29"/>
      <c r="AHL79" s="29"/>
      <c r="AHM79" s="29"/>
      <c r="AHN79" s="29"/>
      <c r="AHO79" s="29"/>
      <c r="AHP79" s="29"/>
      <c r="AHQ79" s="29"/>
      <c r="AHR79" s="29"/>
      <c r="AHS79" s="29"/>
      <c r="AHT79" s="29"/>
      <c r="AHU79" s="29"/>
      <c r="AHV79" s="29"/>
      <c r="AHW79" s="29"/>
      <c r="AHX79" s="29"/>
      <c r="AHY79" s="29"/>
      <c r="AHZ79" s="29"/>
      <c r="AIA79" s="29"/>
      <c r="AIB79" s="29"/>
      <c r="AIC79" s="29"/>
      <c r="AID79" s="29"/>
      <c r="AIE79" s="29"/>
      <c r="AIF79" s="29"/>
      <c r="AIG79" s="29"/>
      <c r="AIH79" s="29"/>
      <c r="AII79" s="29"/>
      <c r="AIJ79" s="29"/>
      <c r="AIK79" s="29"/>
      <c r="AIL79" s="29"/>
      <c r="AIM79" s="29"/>
      <c r="AIN79" s="29"/>
      <c r="AIO79" s="29"/>
      <c r="AIP79" s="29"/>
      <c r="AIQ79" s="29"/>
      <c r="AIR79" s="29"/>
      <c r="AIS79" s="29"/>
      <c r="AIT79" s="29"/>
      <c r="AIU79" s="29"/>
      <c r="AIV79" s="29"/>
      <c r="AIW79" s="29"/>
      <c r="AIX79" s="29"/>
      <c r="AIY79" s="29"/>
      <c r="AIZ79" s="29"/>
      <c r="AJA79" s="29"/>
      <c r="AJB79" s="29"/>
      <c r="AJC79" s="29"/>
      <c r="AJD79" s="29"/>
      <c r="AJE79" s="29"/>
      <c r="AJF79" s="29"/>
      <c r="AJG79" s="29"/>
      <c r="AJH79" s="29"/>
      <c r="AJI79" s="29"/>
      <c r="AJJ79" s="29"/>
      <c r="AJK79" s="29"/>
      <c r="AJL79" s="29"/>
      <c r="AJM79" s="29"/>
      <c r="AJN79" s="29"/>
      <c r="AJO79" s="29"/>
      <c r="AJP79" s="29"/>
      <c r="AJQ79" s="29"/>
      <c r="AJR79" s="29"/>
      <c r="AJS79" s="29"/>
      <c r="AJT79" s="29"/>
      <c r="AJU79" s="29"/>
      <c r="AJV79" s="29"/>
      <c r="AJW79" s="29"/>
      <c r="AJX79" s="29"/>
      <c r="AJY79" s="29"/>
      <c r="AJZ79" s="29"/>
      <c r="AKA79" s="29"/>
      <c r="AKB79" s="29"/>
      <c r="AKC79" s="29"/>
      <c r="AKD79" s="29"/>
      <c r="AKE79" s="29"/>
      <c r="AKF79" s="29"/>
      <c r="AKG79" s="29"/>
      <c r="AKH79" s="29"/>
      <c r="AKI79" s="29"/>
      <c r="AKJ79" s="29"/>
      <c r="AKK79" s="29"/>
      <c r="AKL79" s="29"/>
      <c r="AKM79" s="29"/>
      <c r="AKN79" s="29"/>
      <c r="AKO79" s="29"/>
      <c r="AKP79" s="29"/>
      <c r="AKQ79" s="29"/>
      <c r="AKR79" s="29"/>
      <c r="AKS79" s="29"/>
      <c r="AKT79" s="29"/>
      <c r="AKU79" s="29"/>
      <c r="AKV79" s="29"/>
      <c r="AKW79" s="29"/>
      <c r="AKX79" s="29"/>
      <c r="AKY79" s="29"/>
      <c r="AKZ79" s="29"/>
      <c r="ALA79" s="29"/>
      <c r="ALB79" s="29"/>
      <c r="ALC79" s="29"/>
      <c r="ALD79" s="29"/>
      <c r="ALE79" s="29"/>
      <c r="ALF79" s="29"/>
      <c r="ALG79" s="29"/>
      <c r="ALH79" s="29"/>
      <c r="ALI79" s="29"/>
      <c r="ALJ79" s="29"/>
      <c r="ALK79" s="29"/>
      <c r="ALL79" s="29"/>
      <c r="ALM79" s="29"/>
      <c r="ALN79" s="29"/>
      <c r="ALO79" s="29"/>
      <c r="ALP79" s="29"/>
      <c r="ALQ79" s="29"/>
      <c r="ALR79" s="29"/>
      <c r="ALS79" s="29"/>
      <c r="ALT79" s="29"/>
      <c r="ALU79" s="29"/>
      <c r="ALV79" s="29"/>
      <c r="ALW79" s="29"/>
      <c r="ALX79" s="29"/>
      <c r="ALY79" s="29"/>
      <c r="ALZ79" s="29"/>
      <c r="AMA79" s="29"/>
      <c r="AMB79" s="29"/>
      <c r="AMC79" s="29"/>
      <c r="AMD79" s="29"/>
      <c r="AME79" s="29"/>
      <c r="AMF79" s="29"/>
      <c r="AMG79" s="29"/>
      <c r="AMH79" s="29"/>
      <c r="AMI79" s="29"/>
      <c r="AMJ79" s="29"/>
      <c r="AMK79" s="29"/>
      <c r="AML79" s="29"/>
      <c r="AMM79" s="29"/>
      <c r="AMN79" s="29"/>
      <c r="AMO79" s="29"/>
      <c r="AMP79" s="29"/>
      <c r="AMQ79" s="29"/>
      <c r="AMR79" s="29"/>
      <c r="AMS79" s="29"/>
      <c r="AMT79" s="29"/>
      <c r="AMU79" s="29"/>
      <c r="AMV79" s="29"/>
      <c r="AMW79" s="29"/>
      <c r="AMX79" s="29"/>
      <c r="AMY79" s="29"/>
      <c r="AMZ79" s="29"/>
      <c r="ANA79" s="29"/>
      <c r="ANB79" s="29"/>
      <c r="ANC79" s="29"/>
      <c r="AND79" s="29"/>
      <c r="ANE79" s="29"/>
      <c r="ANF79" s="29"/>
      <c r="ANG79" s="29"/>
      <c r="ANH79" s="29"/>
      <c r="ANI79" s="29"/>
      <c r="ANJ79" s="29"/>
      <c r="ANK79" s="29"/>
      <c r="ANL79" s="29"/>
      <c r="ANM79" s="29"/>
      <c r="ANN79" s="29"/>
      <c r="ANO79" s="29"/>
      <c r="ANP79" s="29"/>
      <c r="ANQ79" s="29"/>
      <c r="ANR79" s="29"/>
      <c r="ANS79" s="29"/>
      <c r="ANT79" s="29"/>
      <c r="ANU79" s="29"/>
      <c r="ANV79" s="29"/>
      <c r="ANW79" s="29"/>
      <c r="ANX79" s="29"/>
      <c r="ANY79" s="29"/>
      <c r="ANZ79" s="29"/>
      <c r="AOA79" s="29"/>
      <c r="AOB79" s="29"/>
      <c r="AOC79" s="29"/>
      <c r="AOD79" s="29"/>
      <c r="AOE79" s="29"/>
      <c r="AOF79" s="29"/>
      <c r="AOG79" s="29"/>
      <c r="AOH79" s="29"/>
      <c r="AOI79" s="29"/>
      <c r="AOJ79" s="29"/>
      <c r="AOK79" s="29"/>
      <c r="AOL79" s="29"/>
      <c r="AOM79" s="29"/>
      <c r="AON79" s="29"/>
      <c r="AOO79" s="29"/>
      <c r="AOP79" s="29"/>
      <c r="AOQ79" s="29"/>
      <c r="AOR79" s="29"/>
      <c r="AOS79" s="29"/>
      <c r="AOT79" s="29"/>
      <c r="AOU79" s="29"/>
      <c r="AOV79" s="29"/>
      <c r="AOW79" s="29"/>
      <c r="AOX79" s="29"/>
      <c r="AOY79" s="29"/>
      <c r="AOZ79" s="29"/>
      <c r="APA79" s="29"/>
      <c r="APB79" s="29"/>
      <c r="APC79" s="29"/>
      <c r="APD79" s="29"/>
      <c r="APE79" s="29"/>
      <c r="APF79" s="29"/>
      <c r="APG79" s="29"/>
      <c r="APH79" s="29"/>
      <c r="API79" s="29"/>
      <c r="APJ79" s="29"/>
      <c r="APK79" s="29"/>
      <c r="APL79" s="29"/>
      <c r="APM79" s="29"/>
      <c r="APN79" s="29"/>
      <c r="APO79" s="29"/>
      <c r="APP79" s="29"/>
      <c r="APQ79" s="29"/>
      <c r="APR79" s="29"/>
      <c r="APS79" s="29"/>
      <c r="APT79" s="29"/>
      <c r="APU79" s="29"/>
      <c r="APV79" s="29"/>
      <c r="APW79" s="29"/>
      <c r="APX79" s="29"/>
      <c r="APY79" s="29"/>
      <c r="APZ79" s="29"/>
      <c r="AQA79" s="29"/>
      <c r="AQB79" s="29"/>
      <c r="AQC79" s="29"/>
      <c r="AQD79" s="29"/>
      <c r="AQE79" s="29"/>
      <c r="AQF79" s="29"/>
      <c r="AQG79" s="29"/>
      <c r="AQH79" s="29"/>
      <c r="AQI79" s="29"/>
      <c r="AQJ79" s="29"/>
      <c r="AQK79" s="29"/>
      <c r="AQL79" s="29"/>
      <c r="AQM79" s="29"/>
      <c r="AQN79" s="29"/>
      <c r="AQO79" s="29"/>
      <c r="AQP79" s="29"/>
      <c r="AQQ79" s="29"/>
      <c r="AQR79" s="29"/>
      <c r="AQS79" s="29"/>
      <c r="AQT79" s="29"/>
      <c r="AQU79" s="29"/>
      <c r="AQV79" s="29"/>
      <c r="AQW79" s="29"/>
      <c r="AQX79" s="29"/>
      <c r="AQY79" s="29"/>
      <c r="AQZ79" s="29"/>
      <c r="ARA79" s="29"/>
      <c r="ARB79" s="29"/>
      <c r="ARC79" s="29"/>
      <c r="ARD79" s="29"/>
      <c r="ARE79" s="29"/>
      <c r="ARF79" s="29"/>
      <c r="ARG79" s="29"/>
      <c r="ARH79" s="29"/>
      <c r="ARI79" s="29"/>
      <c r="ARJ79" s="29"/>
      <c r="ARK79" s="29"/>
      <c r="ARL79" s="29"/>
      <c r="ARM79" s="29"/>
      <c r="ARN79" s="29"/>
      <c r="ARO79" s="29"/>
      <c r="ARP79" s="29"/>
      <c r="ARQ79" s="29"/>
      <c r="ARR79" s="29"/>
      <c r="ARS79" s="29"/>
      <c r="ART79" s="29"/>
      <c r="ARU79" s="29"/>
      <c r="ARV79" s="29"/>
      <c r="ARW79" s="29"/>
      <c r="ARX79" s="29"/>
    </row>
    <row r="80" spans="1:1168">
      <c r="A80" s="12"/>
      <c r="B80" s="26" t="str">
        <f>B77</f>
        <v>SEPTEMBRIE</v>
      </c>
      <c r="C80" s="90"/>
      <c r="D80" s="42"/>
      <c r="E80" s="12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  <c r="IX80" s="29"/>
      <c r="IY80" s="29"/>
      <c r="IZ80" s="29"/>
      <c r="JA80" s="29"/>
      <c r="JB80" s="29"/>
      <c r="JC80" s="29"/>
      <c r="JD80" s="29"/>
      <c r="JE80" s="29"/>
      <c r="JF80" s="29"/>
      <c r="JG80" s="29"/>
      <c r="JH80" s="29"/>
      <c r="JI80" s="29"/>
      <c r="JJ80" s="29"/>
      <c r="JK80" s="29"/>
      <c r="JL80" s="29"/>
      <c r="JM80" s="29"/>
      <c r="JN80" s="29"/>
      <c r="JO80" s="29"/>
      <c r="JP80" s="29"/>
      <c r="JQ80" s="29"/>
      <c r="JR80" s="29"/>
      <c r="JS80" s="29"/>
      <c r="JT80" s="29"/>
      <c r="JU80" s="29"/>
      <c r="JV80" s="29"/>
      <c r="JW80" s="29"/>
      <c r="JX80" s="29"/>
      <c r="JY80" s="29"/>
      <c r="JZ80" s="29"/>
      <c r="KA80" s="29"/>
      <c r="KB80" s="29"/>
      <c r="KC80" s="29"/>
      <c r="KD80" s="29"/>
      <c r="KE80" s="29"/>
      <c r="KF80" s="29"/>
      <c r="KG80" s="29"/>
      <c r="KH80" s="29"/>
      <c r="KI80" s="29"/>
      <c r="KJ80" s="29"/>
      <c r="KK80" s="29"/>
      <c r="KL80" s="29"/>
      <c r="KM80" s="29"/>
      <c r="KN80" s="29"/>
      <c r="KO80" s="29"/>
      <c r="KP80" s="29"/>
      <c r="KQ80" s="29"/>
      <c r="KR80" s="29"/>
      <c r="KS80" s="29"/>
      <c r="KT80" s="29"/>
      <c r="KU80" s="29"/>
      <c r="KV80" s="29"/>
      <c r="KW80" s="29"/>
      <c r="KX80" s="29"/>
      <c r="KY80" s="29"/>
      <c r="KZ80" s="29"/>
      <c r="LA80" s="29"/>
      <c r="LB80" s="29"/>
      <c r="LC80" s="29"/>
      <c r="LD80" s="29"/>
      <c r="LE80" s="29"/>
      <c r="LF80" s="29"/>
      <c r="LG80" s="29"/>
      <c r="LH80" s="29"/>
      <c r="LI80" s="29"/>
      <c r="LJ80" s="29"/>
      <c r="LK80" s="29"/>
      <c r="LL80" s="29"/>
      <c r="LM80" s="29"/>
      <c r="LN80" s="29"/>
      <c r="LO80" s="29"/>
      <c r="LP80" s="29"/>
      <c r="LQ80" s="29"/>
      <c r="LR80" s="29"/>
      <c r="LS80" s="29"/>
      <c r="LT80" s="29"/>
      <c r="LU80" s="29"/>
      <c r="LV80" s="29"/>
      <c r="LW80" s="29"/>
      <c r="LX80" s="29"/>
      <c r="LY80" s="29"/>
      <c r="LZ80" s="29"/>
      <c r="MA80" s="29"/>
      <c r="MB80" s="29"/>
      <c r="MC80" s="29"/>
      <c r="MD80" s="29"/>
      <c r="ME80" s="29"/>
      <c r="MF80" s="29"/>
      <c r="MG80" s="29"/>
      <c r="MH80" s="29"/>
      <c r="MI80" s="29"/>
      <c r="MJ80" s="29"/>
      <c r="MK80" s="29"/>
      <c r="ML80" s="29"/>
      <c r="MM80" s="29"/>
      <c r="MN80" s="29"/>
      <c r="MO80" s="29"/>
      <c r="MP80" s="29"/>
      <c r="MQ80" s="29"/>
      <c r="MR80" s="29"/>
      <c r="MS80" s="29"/>
      <c r="MT80" s="29"/>
      <c r="MU80" s="29"/>
      <c r="MV80" s="29"/>
      <c r="MW80" s="29"/>
      <c r="MX80" s="29"/>
      <c r="MY80" s="29"/>
      <c r="MZ80" s="29"/>
      <c r="NA80" s="29"/>
      <c r="NB80" s="29"/>
      <c r="NC80" s="29"/>
      <c r="ND80" s="29"/>
      <c r="NE80" s="29"/>
      <c r="NF80" s="29"/>
      <c r="NG80" s="29"/>
      <c r="NH80" s="29"/>
      <c r="NI80" s="29"/>
      <c r="NJ80" s="29"/>
      <c r="NK80" s="29"/>
      <c r="NL80" s="29"/>
      <c r="NM80" s="29"/>
      <c r="NN80" s="29"/>
      <c r="NO80" s="29"/>
      <c r="NP80" s="29"/>
      <c r="NQ80" s="29"/>
      <c r="NR80" s="29"/>
      <c r="NS80" s="29"/>
      <c r="NT80" s="29"/>
      <c r="NU80" s="29"/>
      <c r="NV80" s="29"/>
      <c r="NW80" s="29"/>
      <c r="NX80" s="29"/>
      <c r="NY80" s="29"/>
      <c r="NZ80" s="29"/>
      <c r="OA80" s="29"/>
      <c r="OB80" s="29"/>
      <c r="OC80" s="29"/>
      <c r="OD80" s="29"/>
      <c r="OE80" s="29"/>
      <c r="OF80" s="29"/>
      <c r="OG80" s="29"/>
      <c r="OH80" s="29"/>
      <c r="OI80" s="29"/>
      <c r="OJ80" s="29"/>
      <c r="OK80" s="29"/>
      <c r="OL80" s="29"/>
      <c r="OM80" s="29"/>
      <c r="ON80" s="29"/>
      <c r="OO80" s="29"/>
      <c r="OP80" s="29"/>
      <c r="OQ80" s="29"/>
      <c r="OR80" s="29"/>
      <c r="OS80" s="29"/>
      <c r="OT80" s="29"/>
      <c r="OU80" s="29"/>
      <c r="OV80" s="29"/>
      <c r="OW80" s="29"/>
      <c r="OX80" s="29"/>
      <c r="OY80" s="29"/>
      <c r="OZ80" s="29"/>
      <c r="PA80" s="29"/>
      <c r="PB80" s="29"/>
      <c r="PC80" s="29"/>
      <c r="PD80" s="29"/>
      <c r="PE80" s="29"/>
      <c r="PF80" s="29"/>
      <c r="PG80" s="29"/>
      <c r="PH80" s="29"/>
      <c r="PI80" s="29"/>
      <c r="PJ80" s="29"/>
      <c r="PK80" s="29"/>
      <c r="PL80" s="29"/>
      <c r="PM80" s="29"/>
      <c r="PN80" s="29"/>
      <c r="PO80" s="29"/>
      <c r="PP80" s="29"/>
      <c r="PQ80" s="29"/>
      <c r="PR80" s="29"/>
      <c r="PS80" s="29"/>
      <c r="PT80" s="29"/>
      <c r="PU80" s="29"/>
      <c r="PV80" s="29"/>
      <c r="PW80" s="29"/>
      <c r="PX80" s="29"/>
      <c r="PY80" s="29"/>
      <c r="PZ80" s="29"/>
      <c r="QA80" s="29"/>
      <c r="QB80" s="29"/>
      <c r="QC80" s="29"/>
      <c r="QD80" s="29"/>
      <c r="QE80" s="29"/>
      <c r="QF80" s="29"/>
      <c r="QG80" s="29"/>
      <c r="QH80" s="29"/>
      <c r="QI80" s="29"/>
      <c r="QJ80" s="29"/>
      <c r="QK80" s="29"/>
      <c r="QL80" s="29"/>
      <c r="QM80" s="29"/>
      <c r="QN80" s="29"/>
      <c r="QO80" s="29"/>
      <c r="QP80" s="29"/>
      <c r="QQ80" s="29"/>
      <c r="QR80" s="29"/>
      <c r="QS80" s="29"/>
      <c r="QT80" s="29"/>
      <c r="QU80" s="29"/>
      <c r="QV80" s="29"/>
      <c r="QW80" s="29"/>
      <c r="QX80" s="29"/>
      <c r="QY80" s="29"/>
      <c r="QZ80" s="29"/>
      <c r="RA80" s="29"/>
      <c r="RB80" s="29"/>
      <c r="RC80" s="29"/>
      <c r="RD80" s="29"/>
      <c r="RE80" s="29"/>
      <c r="RF80" s="29"/>
      <c r="RG80" s="29"/>
      <c r="RH80" s="29"/>
      <c r="RI80" s="29"/>
      <c r="RJ80" s="29"/>
      <c r="RK80" s="29"/>
      <c r="RL80" s="29"/>
      <c r="RM80" s="29"/>
      <c r="RN80" s="29"/>
      <c r="RO80" s="29"/>
      <c r="RP80" s="29"/>
      <c r="RQ80" s="29"/>
      <c r="RR80" s="29"/>
      <c r="RS80" s="29"/>
      <c r="RT80" s="29"/>
      <c r="RU80" s="29"/>
      <c r="RV80" s="29"/>
      <c r="RW80" s="29"/>
      <c r="RX80" s="29"/>
      <c r="RY80" s="29"/>
      <c r="RZ80" s="29"/>
      <c r="SA80" s="29"/>
      <c r="SB80" s="29"/>
      <c r="SC80" s="29"/>
      <c r="SD80" s="29"/>
      <c r="SE80" s="29"/>
      <c r="SF80" s="29"/>
      <c r="SG80" s="29"/>
      <c r="SH80" s="29"/>
      <c r="SI80" s="29"/>
      <c r="SJ80" s="29"/>
      <c r="SK80" s="29"/>
      <c r="SL80" s="29"/>
      <c r="SM80" s="29"/>
      <c r="SN80" s="29"/>
      <c r="SO80" s="29"/>
      <c r="SP80" s="29"/>
      <c r="SQ80" s="29"/>
      <c r="SR80" s="29"/>
      <c r="SS80" s="29"/>
      <c r="ST80" s="29"/>
      <c r="SU80" s="29"/>
      <c r="SV80" s="29"/>
      <c r="SW80" s="29"/>
      <c r="SX80" s="29"/>
      <c r="SY80" s="29"/>
      <c r="SZ80" s="29"/>
      <c r="TA80" s="29"/>
      <c r="TB80" s="29"/>
      <c r="TC80" s="29"/>
      <c r="TD80" s="29"/>
      <c r="TE80" s="29"/>
      <c r="TF80" s="29"/>
      <c r="TG80" s="29"/>
      <c r="TH80" s="29"/>
      <c r="TI80" s="29"/>
      <c r="TJ80" s="29"/>
      <c r="TK80" s="29"/>
      <c r="TL80" s="29"/>
      <c r="TM80" s="29"/>
      <c r="TN80" s="29"/>
      <c r="TO80" s="29"/>
      <c r="TP80" s="29"/>
      <c r="TQ80" s="29"/>
      <c r="TR80" s="29"/>
      <c r="TS80" s="29"/>
      <c r="TT80" s="29"/>
      <c r="TU80" s="29"/>
      <c r="TV80" s="29"/>
      <c r="TW80" s="29"/>
      <c r="TX80" s="29"/>
      <c r="TY80" s="29"/>
      <c r="TZ80" s="29"/>
      <c r="UA80" s="29"/>
      <c r="UB80" s="29"/>
      <c r="UC80" s="29"/>
      <c r="UD80" s="29"/>
      <c r="UE80" s="29"/>
      <c r="UF80" s="29"/>
      <c r="UG80" s="29"/>
      <c r="UH80" s="29"/>
      <c r="UI80" s="29"/>
      <c r="UJ80" s="29"/>
      <c r="UK80" s="29"/>
      <c r="UL80" s="29"/>
      <c r="UM80" s="29"/>
      <c r="UN80" s="29"/>
      <c r="UO80" s="29"/>
      <c r="UP80" s="29"/>
      <c r="UQ80" s="29"/>
      <c r="UR80" s="29"/>
      <c r="US80" s="29"/>
      <c r="UT80" s="29"/>
      <c r="UU80" s="29"/>
      <c r="UV80" s="29"/>
      <c r="UW80" s="29"/>
      <c r="UX80" s="29"/>
      <c r="UY80" s="29"/>
      <c r="UZ80" s="29"/>
      <c r="VA80" s="29"/>
      <c r="VB80" s="29"/>
      <c r="VC80" s="29"/>
      <c r="VD80" s="29"/>
      <c r="VE80" s="29"/>
      <c r="VF80" s="29"/>
      <c r="VG80" s="29"/>
      <c r="VH80" s="29"/>
      <c r="VI80" s="29"/>
      <c r="VJ80" s="29"/>
      <c r="VK80" s="29"/>
      <c r="VL80" s="29"/>
      <c r="VM80" s="29"/>
      <c r="VN80" s="29"/>
      <c r="VO80" s="29"/>
      <c r="VP80" s="29"/>
      <c r="VQ80" s="29"/>
      <c r="VR80" s="29"/>
      <c r="VS80" s="29"/>
      <c r="VT80" s="29"/>
      <c r="VU80" s="29"/>
      <c r="VV80" s="29"/>
      <c r="VW80" s="29"/>
      <c r="VX80" s="29"/>
      <c r="VY80" s="29"/>
      <c r="VZ80" s="29"/>
      <c r="WA80" s="29"/>
      <c r="WB80" s="29"/>
      <c r="WC80" s="29"/>
      <c r="WD80" s="29"/>
      <c r="WE80" s="29"/>
      <c r="WF80" s="29"/>
      <c r="WG80" s="29"/>
      <c r="WH80" s="29"/>
      <c r="WI80" s="29"/>
      <c r="WJ80" s="29"/>
      <c r="WK80" s="29"/>
      <c r="WL80" s="29"/>
      <c r="WM80" s="29"/>
      <c r="WN80" s="29"/>
      <c r="WO80" s="29"/>
      <c r="WP80" s="29"/>
      <c r="WQ80" s="29"/>
      <c r="WR80" s="29"/>
      <c r="WS80" s="29"/>
      <c r="WT80" s="29"/>
      <c r="WU80" s="29"/>
      <c r="WV80" s="29"/>
      <c r="WW80" s="29"/>
      <c r="WX80" s="29"/>
      <c r="WY80" s="29"/>
      <c r="WZ80" s="29"/>
      <c r="XA80" s="29"/>
      <c r="XB80" s="29"/>
      <c r="XC80" s="29"/>
      <c r="XD80" s="29"/>
      <c r="XE80" s="29"/>
      <c r="XF80" s="29"/>
      <c r="XG80" s="29"/>
      <c r="XH80" s="29"/>
      <c r="XI80" s="29"/>
      <c r="XJ80" s="29"/>
      <c r="XK80" s="29"/>
      <c r="XL80" s="29"/>
      <c r="XM80" s="29"/>
      <c r="XN80" s="29"/>
      <c r="XO80" s="29"/>
      <c r="XP80" s="29"/>
      <c r="XQ80" s="29"/>
      <c r="XR80" s="29"/>
      <c r="XS80" s="29"/>
      <c r="XT80" s="29"/>
      <c r="XU80" s="29"/>
      <c r="XV80" s="29"/>
      <c r="XW80" s="29"/>
      <c r="XX80" s="29"/>
      <c r="XY80" s="29"/>
      <c r="XZ80" s="29"/>
      <c r="YA80" s="29"/>
      <c r="YB80" s="29"/>
      <c r="YC80" s="29"/>
      <c r="YD80" s="29"/>
      <c r="YE80" s="29"/>
      <c r="YF80" s="29"/>
      <c r="YG80" s="29"/>
      <c r="YH80" s="29"/>
      <c r="YI80" s="29"/>
      <c r="YJ80" s="29"/>
      <c r="YK80" s="29"/>
      <c r="YL80" s="29"/>
      <c r="YM80" s="29"/>
      <c r="YN80" s="29"/>
      <c r="YO80" s="29"/>
      <c r="YP80" s="29"/>
      <c r="YQ80" s="29"/>
      <c r="YR80" s="29"/>
      <c r="YS80" s="29"/>
      <c r="YT80" s="29"/>
      <c r="YU80" s="29"/>
      <c r="YV80" s="29"/>
      <c r="YW80" s="29"/>
      <c r="YX80" s="29"/>
      <c r="YY80" s="29"/>
      <c r="YZ80" s="29"/>
      <c r="ZA80" s="29"/>
      <c r="ZB80" s="29"/>
      <c r="ZC80" s="29"/>
      <c r="ZD80" s="29"/>
      <c r="ZE80" s="29"/>
      <c r="ZF80" s="29"/>
      <c r="ZG80" s="29"/>
      <c r="ZH80" s="29"/>
      <c r="ZI80" s="29"/>
      <c r="ZJ80" s="29"/>
      <c r="ZK80" s="29"/>
      <c r="ZL80" s="29"/>
      <c r="ZM80" s="29"/>
      <c r="ZN80" s="29"/>
      <c r="ZO80" s="29"/>
      <c r="ZP80" s="29"/>
      <c r="ZQ80" s="29"/>
      <c r="ZR80" s="29"/>
      <c r="ZS80" s="29"/>
      <c r="ZT80" s="29"/>
      <c r="ZU80" s="29"/>
      <c r="ZV80" s="29"/>
      <c r="ZW80" s="29"/>
      <c r="ZX80" s="29"/>
      <c r="ZY80" s="29"/>
      <c r="ZZ80" s="29"/>
      <c r="AAA80" s="29"/>
      <c r="AAB80" s="29"/>
      <c r="AAC80" s="29"/>
      <c r="AAD80" s="29"/>
      <c r="AAE80" s="29"/>
      <c r="AAF80" s="29"/>
      <c r="AAG80" s="29"/>
      <c r="AAH80" s="29"/>
      <c r="AAI80" s="29"/>
      <c r="AAJ80" s="29"/>
      <c r="AAK80" s="29"/>
      <c r="AAL80" s="29"/>
      <c r="AAM80" s="29"/>
      <c r="AAN80" s="29"/>
      <c r="AAO80" s="29"/>
      <c r="AAP80" s="29"/>
      <c r="AAQ80" s="29"/>
      <c r="AAR80" s="29"/>
      <c r="AAS80" s="29"/>
      <c r="AAT80" s="29"/>
      <c r="AAU80" s="29"/>
      <c r="AAV80" s="29"/>
      <c r="AAW80" s="29"/>
      <c r="AAX80" s="29"/>
      <c r="AAY80" s="29"/>
      <c r="AAZ80" s="29"/>
      <c r="ABA80" s="29"/>
      <c r="ABB80" s="29"/>
      <c r="ABC80" s="29"/>
      <c r="ABD80" s="29"/>
      <c r="ABE80" s="29"/>
      <c r="ABF80" s="29"/>
      <c r="ABG80" s="29"/>
      <c r="ABH80" s="29"/>
      <c r="ABI80" s="29"/>
      <c r="ABJ80" s="29"/>
      <c r="ABK80" s="29"/>
      <c r="ABL80" s="29"/>
      <c r="ABM80" s="29"/>
      <c r="ABN80" s="29"/>
      <c r="ABO80" s="29"/>
      <c r="ABP80" s="29"/>
      <c r="ABQ80" s="29"/>
      <c r="ABR80" s="29"/>
      <c r="ABS80" s="29"/>
      <c r="ABT80" s="29"/>
      <c r="ABU80" s="29"/>
      <c r="ABV80" s="29"/>
      <c r="ABW80" s="29"/>
      <c r="ABX80" s="29"/>
      <c r="ABY80" s="29"/>
      <c r="ABZ80" s="29"/>
      <c r="ACA80" s="29"/>
      <c r="ACB80" s="29"/>
      <c r="ACC80" s="29"/>
      <c r="ACD80" s="29"/>
      <c r="ACE80" s="29"/>
      <c r="ACF80" s="29"/>
      <c r="ACG80" s="29"/>
      <c r="ACH80" s="29"/>
      <c r="ACI80" s="29"/>
      <c r="ACJ80" s="29"/>
      <c r="ACK80" s="29"/>
      <c r="ACL80" s="29"/>
      <c r="ACM80" s="29"/>
      <c r="ACN80" s="29"/>
      <c r="ACO80" s="29"/>
      <c r="ACP80" s="29"/>
      <c r="ACQ80" s="29"/>
      <c r="ACR80" s="29"/>
      <c r="ACS80" s="29"/>
      <c r="ACT80" s="29"/>
      <c r="ACU80" s="29"/>
      <c r="ACV80" s="29"/>
      <c r="ACW80" s="29"/>
      <c r="ACX80" s="29"/>
      <c r="ACY80" s="29"/>
      <c r="ACZ80" s="29"/>
      <c r="ADA80" s="29"/>
      <c r="ADB80" s="29"/>
      <c r="ADC80" s="29"/>
      <c r="ADD80" s="29"/>
      <c r="ADE80" s="29"/>
      <c r="ADF80" s="29"/>
      <c r="ADG80" s="29"/>
      <c r="ADH80" s="29"/>
      <c r="ADI80" s="29"/>
      <c r="ADJ80" s="29"/>
      <c r="ADK80" s="29"/>
      <c r="ADL80" s="29"/>
      <c r="ADM80" s="29"/>
      <c r="ADN80" s="29"/>
      <c r="ADO80" s="29"/>
      <c r="ADP80" s="29"/>
      <c r="ADQ80" s="29"/>
      <c r="ADR80" s="29"/>
      <c r="ADS80" s="29"/>
      <c r="ADT80" s="29"/>
      <c r="ADU80" s="29"/>
      <c r="ADV80" s="29"/>
      <c r="ADW80" s="29"/>
      <c r="ADX80" s="29"/>
      <c r="ADY80" s="29"/>
      <c r="ADZ80" s="29"/>
      <c r="AEA80" s="29"/>
      <c r="AEB80" s="29"/>
      <c r="AEC80" s="29"/>
      <c r="AED80" s="29"/>
      <c r="AEE80" s="29"/>
      <c r="AEF80" s="29"/>
      <c r="AEG80" s="29"/>
      <c r="AEH80" s="29"/>
      <c r="AEI80" s="29"/>
      <c r="AEJ80" s="29"/>
      <c r="AEK80" s="29"/>
      <c r="AEL80" s="29"/>
      <c r="AEM80" s="29"/>
      <c r="AEN80" s="29"/>
      <c r="AEO80" s="29"/>
      <c r="AEP80" s="29"/>
      <c r="AEQ80" s="29"/>
      <c r="AER80" s="29"/>
      <c r="AES80" s="29"/>
      <c r="AET80" s="29"/>
      <c r="AEU80" s="29"/>
      <c r="AEV80" s="29"/>
      <c r="AEW80" s="29"/>
      <c r="AEX80" s="29"/>
      <c r="AEY80" s="29"/>
      <c r="AEZ80" s="29"/>
      <c r="AFA80" s="29"/>
      <c r="AFB80" s="29"/>
      <c r="AFC80" s="29"/>
      <c r="AFD80" s="29"/>
      <c r="AFE80" s="29"/>
      <c r="AFF80" s="29"/>
      <c r="AFG80" s="29"/>
      <c r="AFH80" s="29"/>
      <c r="AFI80" s="29"/>
      <c r="AFJ80" s="29"/>
      <c r="AFK80" s="29"/>
      <c r="AFL80" s="29"/>
      <c r="AFM80" s="29"/>
      <c r="AFN80" s="29"/>
      <c r="AFO80" s="29"/>
      <c r="AFP80" s="29"/>
      <c r="AFQ80" s="29"/>
      <c r="AFR80" s="29"/>
      <c r="AFS80" s="29"/>
      <c r="AFT80" s="29"/>
      <c r="AFU80" s="29"/>
      <c r="AFV80" s="29"/>
      <c r="AFW80" s="29"/>
      <c r="AFX80" s="29"/>
      <c r="AFY80" s="29"/>
      <c r="AFZ80" s="29"/>
      <c r="AGA80" s="29"/>
      <c r="AGB80" s="29"/>
      <c r="AGC80" s="29"/>
      <c r="AGD80" s="29"/>
      <c r="AGE80" s="29"/>
      <c r="AGF80" s="29"/>
      <c r="AGG80" s="29"/>
      <c r="AGH80" s="29"/>
      <c r="AGI80" s="29"/>
      <c r="AGJ80" s="29"/>
      <c r="AGK80" s="29"/>
      <c r="AGL80" s="29"/>
      <c r="AGM80" s="29"/>
      <c r="AGN80" s="29"/>
      <c r="AGO80" s="29"/>
      <c r="AGP80" s="29"/>
      <c r="AGQ80" s="29"/>
      <c r="AGR80" s="29"/>
      <c r="AGS80" s="29"/>
      <c r="AGT80" s="29"/>
      <c r="AGU80" s="29"/>
      <c r="AGV80" s="29"/>
      <c r="AGW80" s="29"/>
      <c r="AGX80" s="29"/>
      <c r="AGY80" s="29"/>
      <c r="AGZ80" s="29"/>
      <c r="AHA80" s="29"/>
      <c r="AHB80" s="29"/>
      <c r="AHC80" s="29"/>
      <c r="AHD80" s="29"/>
      <c r="AHE80" s="29"/>
      <c r="AHF80" s="29"/>
      <c r="AHG80" s="29"/>
      <c r="AHH80" s="29"/>
      <c r="AHI80" s="29"/>
      <c r="AHJ80" s="29"/>
      <c r="AHK80" s="29"/>
      <c r="AHL80" s="29"/>
      <c r="AHM80" s="29"/>
      <c r="AHN80" s="29"/>
      <c r="AHO80" s="29"/>
      <c r="AHP80" s="29"/>
      <c r="AHQ80" s="29"/>
      <c r="AHR80" s="29"/>
      <c r="AHS80" s="29"/>
      <c r="AHT80" s="29"/>
      <c r="AHU80" s="29"/>
      <c r="AHV80" s="29"/>
      <c r="AHW80" s="29"/>
      <c r="AHX80" s="29"/>
      <c r="AHY80" s="29"/>
      <c r="AHZ80" s="29"/>
      <c r="AIA80" s="29"/>
      <c r="AIB80" s="29"/>
      <c r="AIC80" s="29"/>
      <c r="AID80" s="29"/>
      <c r="AIE80" s="29"/>
      <c r="AIF80" s="29"/>
      <c r="AIG80" s="29"/>
      <c r="AIH80" s="29"/>
      <c r="AII80" s="29"/>
      <c r="AIJ80" s="29"/>
      <c r="AIK80" s="29"/>
      <c r="AIL80" s="29"/>
      <c r="AIM80" s="29"/>
      <c r="AIN80" s="29"/>
      <c r="AIO80" s="29"/>
      <c r="AIP80" s="29"/>
      <c r="AIQ80" s="29"/>
      <c r="AIR80" s="29"/>
      <c r="AIS80" s="29"/>
      <c r="AIT80" s="29"/>
      <c r="AIU80" s="29"/>
      <c r="AIV80" s="29"/>
      <c r="AIW80" s="29"/>
      <c r="AIX80" s="29"/>
      <c r="AIY80" s="29"/>
      <c r="AIZ80" s="29"/>
      <c r="AJA80" s="29"/>
      <c r="AJB80" s="29"/>
      <c r="AJC80" s="29"/>
      <c r="AJD80" s="29"/>
      <c r="AJE80" s="29"/>
      <c r="AJF80" s="29"/>
      <c r="AJG80" s="29"/>
      <c r="AJH80" s="29"/>
      <c r="AJI80" s="29"/>
      <c r="AJJ80" s="29"/>
      <c r="AJK80" s="29"/>
      <c r="AJL80" s="29"/>
      <c r="AJM80" s="29"/>
      <c r="AJN80" s="29"/>
      <c r="AJO80" s="29"/>
      <c r="AJP80" s="29"/>
      <c r="AJQ80" s="29"/>
      <c r="AJR80" s="29"/>
      <c r="AJS80" s="29"/>
      <c r="AJT80" s="29"/>
      <c r="AJU80" s="29"/>
      <c r="AJV80" s="29"/>
      <c r="AJW80" s="29"/>
      <c r="AJX80" s="29"/>
      <c r="AJY80" s="29"/>
      <c r="AJZ80" s="29"/>
      <c r="AKA80" s="29"/>
      <c r="AKB80" s="29"/>
      <c r="AKC80" s="29"/>
      <c r="AKD80" s="29"/>
      <c r="AKE80" s="29"/>
      <c r="AKF80" s="29"/>
      <c r="AKG80" s="29"/>
      <c r="AKH80" s="29"/>
      <c r="AKI80" s="29"/>
      <c r="AKJ80" s="29"/>
      <c r="AKK80" s="29"/>
      <c r="AKL80" s="29"/>
      <c r="AKM80" s="29"/>
      <c r="AKN80" s="29"/>
      <c r="AKO80" s="29"/>
      <c r="AKP80" s="29"/>
      <c r="AKQ80" s="29"/>
      <c r="AKR80" s="29"/>
      <c r="AKS80" s="29"/>
      <c r="AKT80" s="29"/>
      <c r="AKU80" s="29"/>
      <c r="AKV80" s="29"/>
      <c r="AKW80" s="29"/>
      <c r="AKX80" s="29"/>
      <c r="AKY80" s="29"/>
      <c r="AKZ80" s="29"/>
      <c r="ALA80" s="29"/>
      <c r="ALB80" s="29"/>
      <c r="ALC80" s="29"/>
      <c r="ALD80" s="29"/>
      <c r="ALE80" s="29"/>
      <c r="ALF80" s="29"/>
      <c r="ALG80" s="29"/>
      <c r="ALH80" s="29"/>
      <c r="ALI80" s="29"/>
      <c r="ALJ80" s="29"/>
      <c r="ALK80" s="29"/>
      <c r="ALL80" s="29"/>
      <c r="ALM80" s="29"/>
      <c r="ALN80" s="29"/>
      <c r="ALO80" s="29"/>
      <c r="ALP80" s="29"/>
      <c r="ALQ80" s="29"/>
      <c r="ALR80" s="29"/>
      <c r="ALS80" s="29"/>
      <c r="ALT80" s="29"/>
      <c r="ALU80" s="29"/>
      <c r="ALV80" s="29"/>
      <c r="ALW80" s="29"/>
      <c r="ALX80" s="29"/>
      <c r="ALY80" s="29"/>
      <c r="ALZ80" s="29"/>
      <c r="AMA80" s="29"/>
      <c r="AMB80" s="29"/>
      <c r="AMC80" s="29"/>
      <c r="AMD80" s="29"/>
      <c r="AME80" s="29"/>
      <c r="AMF80" s="29"/>
      <c r="AMG80" s="29"/>
      <c r="AMH80" s="29"/>
      <c r="AMI80" s="29"/>
      <c r="AMJ80" s="29"/>
      <c r="AMK80" s="29"/>
      <c r="AML80" s="29"/>
      <c r="AMM80" s="29"/>
      <c r="AMN80" s="29"/>
      <c r="AMO80" s="29"/>
      <c r="AMP80" s="29"/>
      <c r="AMQ80" s="29"/>
      <c r="AMR80" s="29"/>
      <c r="AMS80" s="29"/>
      <c r="AMT80" s="29"/>
      <c r="AMU80" s="29"/>
      <c r="AMV80" s="29"/>
      <c r="AMW80" s="29"/>
      <c r="AMX80" s="29"/>
      <c r="AMY80" s="29"/>
      <c r="AMZ80" s="29"/>
      <c r="ANA80" s="29"/>
      <c r="ANB80" s="29"/>
      <c r="ANC80" s="29"/>
      <c r="AND80" s="29"/>
      <c r="ANE80" s="29"/>
      <c r="ANF80" s="29"/>
      <c r="ANG80" s="29"/>
      <c r="ANH80" s="29"/>
      <c r="ANI80" s="29"/>
      <c r="ANJ80" s="29"/>
      <c r="ANK80" s="29"/>
      <c r="ANL80" s="29"/>
      <c r="ANM80" s="29"/>
      <c r="ANN80" s="29"/>
      <c r="ANO80" s="29"/>
      <c r="ANP80" s="29"/>
      <c r="ANQ80" s="29"/>
      <c r="ANR80" s="29"/>
      <c r="ANS80" s="29"/>
      <c r="ANT80" s="29"/>
      <c r="ANU80" s="29"/>
      <c r="ANV80" s="29"/>
      <c r="ANW80" s="29"/>
      <c r="ANX80" s="29"/>
      <c r="ANY80" s="29"/>
      <c r="ANZ80" s="29"/>
      <c r="AOA80" s="29"/>
      <c r="AOB80" s="29"/>
      <c r="AOC80" s="29"/>
      <c r="AOD80" s="29"/>
      <c r="AOE80" s="29"/>
      <c r="AOF80" s="29"/>
      <c r="AOG80" s="29"/>
      <c r="AOH80" s="29"/>
      <c r="AOI80" s="29"/>
      <c r="AOJ80" s="29"/>
      <c r="AOK80" s="29"/>
      <c r="AOL80" s="29"/>
      <c r="AOM80" s="29"/>
      <c r="AON80" s="29"/>
      <c r="AOO80" s="29"/>
      <c r="AOP80" s="29"/>
      <c r="AOQ80" s="29"/>
      <c r="AOR80" s="29"/>
      <c r="AOS80" s="29"/>
      <c r="AOT80" s="29"/>
      <c r="AOU80" s="29"/>
      <c r="AOV80" s="29"/>
      <c r="AOW80" s="29"/>
      <c r="AOX80" s="29"/>
      <c r="AOY80" s="29"/>
      <c r="AOZ80" s="29"/>
      <c r="APA80" s="29"/>
      <c r="APB80" s="29"/>
      <c r="APC80" s="29"/>
      <c r="APD80" s="29"/>
      <c r="APE80" s="29"/>
      <c r="APF80" s="29"/>
      <c r="APG80" s="29"/>
      <c r="APH80" s="29"/>
      <c r="API80" s="29"/>
      <c r="APJ80" s="29"/>
      <c r="APK80" s="29"/>
      <c r="APL80" s="29"/>
      <c r="APM80" s="29"/>
      <c r="APN80" s="29"/>
      <c r="APO80" s="29"/>
      <c r="APP80" s="29"/>
      <c r="APQ80" s="29"/>
      <c r="APR80" s="29"/>
      <c r="APS80" s="29"/>
      <c r="APT80" s="29"/>
      <c r="APU80" s="29"/>
      <c r="APV80" s="29"/>
      <c r="APW80" s="29"/>
      <c r="APX80" s="29"/>
      <c r="APY80" s="29"/>
      <c r="APZ80" s="29"/>
      <c r="AQA80" s="29"/>
      <c r="AQB80" s="29"/>
      <c r="AQC80" s="29"/>
      <c r="AQD80" s="29"/>
      <c r="AQE80" s="29"/>
      <c r="AQF80" s="29"/>
      <c r="AQG80" s="29"/>
      <c r="AQH80" s="29"/>
      <c r="AQI80" s="29"/>
      <c r="AQJ80" s="29"/>
      <c r="AQK80" s="29"/>
      <c r="AQL80" s="29"/>
      <c r="AQM80" s="29"/>
      <c r="AQN80" s="29"/>
      <c r="AQO80" s="29"/>
      <c r="AQP80" s="29"/>
      <c r="AQQ80" s="29"/>
      <c r="AQR80" s="29"/>
      <c r="AQS80" s="29"/>
      <c r="AQT80" s="29"/>
      <c r="AQU80" s="29"/>
      <c r="AQV80" s="29"/>
      <c r="AQW80" s="29"/>
      <c r="AQX80" s="29"/>
      <c r="AQY80" s="29"/>
      <c r="AQZ80" s="29"/>
      <c r="ARA80" s="29"/>
      <c r="ARB80" s="29"/>
      <c r="ARC80" s="29"/>
      <c r="ARD80" s="29"/>
      <c r="ARE80" s="29"/>
      <c r="ARF80" s="29"/>
      <c r="ARG80" s="29"/>
      <c r="ARH80" s="29"/>
      <c r="ARI80" s="29"/>
      <c r="ARJ80" s="29"/>
      <c r="ARK80" s="29"/>
      <c r="ARL80" s="29"/>
      <c r="ARM80" s="29"/>
      <c r="ARN80" s="29"/>
      <c r="ARO80" s="29"/>
      <c r="ARP80" s="29"/>
      <c r="ARQ80" s="29"/>
      <c r="ARR80" s="29"/>
      <c r="ARS80" s="29"/>
      <c r="ART80" s="29"/>
      <c r="ARU80" s="29"/>
      <c r="ARV80" s="29"/>
      <c r="ARW80" s="29"/>
      <c r="ARX80" s="29"/>
    </row>
    <row r="81" spans="1:1168">
      <c r="A81" s="4">
        <v>20.14</v>
      </c>
      <c r="B81" s="3"/>
      <c r="C81" s="3">
        <v>29</v>
      </c>
      <c r="D81" s="43">
        <v>146.72</v>
      </c>
      <c r="E81" s="11" t="s">
        <v>166</v>
      </c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  <c r="IX81" s="29"/>
      <c r="IY81" s="29"/>
      <c r="IZ81" s="29"/>
      <c r="JA81" s="29"/>
      <c r="JB81" s="29"/>
      <c r="JC81" s="29"/>
      <c r="JD81" s="29"/>
      <c r="JE81" s="29"/>
      <c r="JF81" s="29"/>
      <c r="JG81" s="29"/>
      <c r="JH81" s="29"/>
      <c r="JI81" s="29"/>
      <c r="JJ81" s="29"/>
      <c r="JK81" s="29"/>
      <c r="JL81" s="29"/>
      <c r="JM81" s="29"/>
      <c r="JN81" s="29"/>
      <c r="JO81" s="29"/>
      <c r="JP81" s="29"/>
      <c r="JQ81" s="29"/>
      <c r="JR81" s="29"/>
      <c r="JS81" s="29"/>
      <c r="JT81" s="29"/>
      <c r="JU81" s="29"/>
      <c r="JV81" s="29"/>
      <c r="JW81" s="29"/>
      <c r="JX81" s="29"/>
      <c r="JY81" s="29"/>
      <c r="JZ81" s="29"/>
      <c r="KA81" s="29"/>
      <c r="KB81" s="29"/>
      <c r="KC81" s="29"/>
      <c r="KD81" s="29"/>
      <c r="KE81" s="29"/>
      <c r="KF81" s="29"/>
      <c r="KG81" s="29"/>
      <c r="KH81" s="29"/>
      <c r="KI81" s="29"/>
      <c r="KJ81" s="29"/>
      <c r="KK81" s="29"/>
      <c r="KL81" s="29"/>
      <c r="KM81" s="29"/>
      <c r="KN81" s="29"/>
      <c r="KO81" s="29"/>
      <c r="KP81" s="29"/>
      <c r="KQ81" s="29"/>
      <c r="KR81" s="29"/>
      <c r="KS81" s="29"/>
      <c r="KT81" s="29"/>
      <c r="KU81" s="29"/>
      <c r="KV81" s="29"/>
      <c r="KW81" s="29"/>
      <c r="KX81" s="29"/>
      <c r="KY81" s="29"/>
      <c r="KZ81" s="29"/>
      <c r="LA81" s="29"/>
      <c r="LB81" s="29"/>
      <c r="LC81" s="29"/>
      <c r="LD81" s="29"/>
      <c r="LE81" s="29"/>
      <c r="LF81" s="29"/>
      <c r="LG81" s="29"/>
      <c r="LH81" s="29"/>
      <c r="LI81" s="29"/>
      <c r="LJ81" s="29"/>
      <c r="LK81" s="29"/>
      <c r="LL81" s="29"/>
      <c r="LM81" s="29"/>
      <c r="LN81" s="29"/>
      <c r="LO81" s="29"/>
      <c r="LP81" s="29"/>
      <c r="LQ81" s="29"/>
      <c r="LR81" s="29"/>
      <c r="LS81" s="29"/>
      <c r="LT81" s="29"/>
      <c r="LU81" s="29"/>
      <c r="LV81" s="29"/>
      <c r="LW81" s="29"/>
      <c r="LX81" s="29"/>
      <c r="LY81" s="29"/>
      <c r="LZ81" s="29"/>
      <c r="MA81" s="29"/>
      <c r="MB81" s="29"/>
      <c r="MC81" s="29"/>
      <c r="MD81" s="29"/>
      <c r="ME81" s="29"/>
      <c r="MF81" s="29"/>
      <c r="MG81" s="29"/>
      <c r="MH81" s="29"/>
      <c r="MI81" s="29"/>
      <c r="MJ81" s="29"/>
      <c r="MK81" s="29"/>
      <c r="ML81" s="29"/>
      <c r="MM81" s="29"/>
      <c r="MN81" s="29"/>
      <c r="MO81" s="29"/>
      <c r="MP81" s="29"/>
      <c r="MQ81" s="29"/>
      <c r="MR81" s="29"/>
      <c r="MS81" s="29"/>
      <c r="MT81" s="29"/>
      <c r="MU81" s="29"/>
      <c r="MV81" s="29"/>
      <c r="MW81" s="29"/>
      <c r="MX81" s="29"/>
      <c r="MY81" s="29"/>
      <c r="MZ81" s="29"/>
      <c r="NA81" s="29"/>
      <c r="NB81" s="29"/>
      <c r="NC81" s="29"/>
      <c r="ND81" s="29"/>
      <c r="NE81" s="29"/>
      <c r="NF81" s="29"/>
      <c r="NG81" s="29"/>
      <c r="NH81" s="29"/>
      <c r="NI81" s="29"/>
      <c r="NJ81" s="29"/>
      <c r="NK81" s="29"/>
      <c r="NL81" s="29"/>
      <c r="NM81" s="29"/>
      <c r="NN81" s="29"/>
      <c r="NO81" s="29"/>
      <c r="NP81" s="29"/>
      <c r="NQ81" s="29"/>
      <c r="NR81" s="29"/>
      <c r="NS81" s="29"/>
      <c r="NT81" s="29"/>
      <c r="NU81" s="29"/>
      <c r="NV81" s="29"/>
      <c r="NW81" s="29"/>
      <c r="NX81" s="29"/>
      <c r="NY81" s="29"/>
      <c r="NZ81" s="29"/>
      <c r="OA81" s="29"/>
      <c r="OB81" s="29"/>
      <c r="OC81" s="29"/>
      <c r="OD81" s="29"/>
      <c r="OE81" s="29"/>
      <c r="OF81" s="29"/>
      <c r="OG81" s="29"/>
      <c r="OH81" s="29"/>
      <c r="OI81" s="29"/>
      <c r="OJ81" s="29"/>
      <c r="OK81" s="29"/>
      <c r="OL81" s="29"/>
      <c r="OM81" s="29"/>
      <c r="ON81" s="29"/>
      <c r="OO81" s="29"/>
      <c r="OP81" s="29"/>
      <c r="OQ81" s="29"/>
      <c r="OR81" s="29"/>
      <c r="OS81" s="29"/>
      <c r="OT81" s="29"/>
      <c r="OU81" s="29"/>
      <c r="OV81" s="29"/>
      <c r="OW81" s="29"/>
      <c r="OX81" s="29"/>
      <c r="OY81" s="29"/>
      <c r="OZ81" s="29"/>
      <c r="PA81" s="29"/>
      <c r="PB81" s="29"/>
      <c r="PC81" s="29"/>
      <c r="PD81" s="29"/>
      <c r="PE81" s="29"/>
      <c r="PF81" s="29"/>
      <c r="PG81" s="29"/>
      <c r="PH81" s="29"/>
      <c r="PI81" s="29"/>
      <c r="PJ81" s="29"/>
      <c r="PK81" s="29"/>
      <c r="PL81" s="29"/>
      <c r="PM81" s="29"/>
      <c r="PN81" s="29"/>
      <c r="PO81" s="29"/>
      <c r="PP81" s="29"/>
      <c r="PQ81" s="29"/>
      <c r="PR81" s="29"/>
      <c r="PS81" s="29"/>
      <c r="PT81" s="29"/>
      <c r="PU81" s="29"/>
      <c r="PV81" s="29"/>
      <c r="PW81" s="29"/>
      <c r="PX81" s="29"/>
      <c r="PY81" s="29"/>
      <c r="PZ81" s="29"/>
      <c r="QA81" s="29"/>
      <c r="QB81" s="29"/>
      <c r="QC81" s="29"/>
      <c r="QD81" s="29"/>
      <c r="QE81" s="29"/>
      <c r="QF81" s="29"/>
      <c r="QG81" s="29"/>
      <c r="QH81" s="29"/>
      <c r="QI81" s="29"/>
      <c r="QJ81" s="29"/>
      <c r="QK81" s="29"/>
      <c r="QL81" s="29"/>
      <c r="QM81" s="29"/>
      <c r="QN81" s="29"/>
      <c r="QO81" s="29"/>
      <c r="QP81" s="29"/>
      <c r="QQ81" s="29"/>
      <c r="QR81" s="29"/>
      <c r="QS81" s="29"/>
      <c r="QT81" s="29"/>
      <c r="QU81" s="29"/>
      <c r="QV81" s="29"/>
      <c r="QW81" s="29"/>
      <c r="QX81" s="29"/>
      <c r="QY81" s="29"/>
      <c r="QZ81" s="29"/>
      <c r="RA81" s="29"/>
      <c r="RB81" s="29"/>
      <c r="RC81" s="29"/>
      <c r="RD81" s="29"/>
      <c r="RE81" s="29"/>
      <c r="RF81" s="29"/>
      <c r="RG81" s="29"/>
      <c r="RH81" s="29"/>
      <c r="RI81" s="29"/>
      <c r="RJ81" s="29"/>
      <c r="RK81" s="29"/>
      <c r="RL81" s="29"/>
      <c r="RM81" s="29"/>
      <c r="RN81" s="29"/>
      <c r="RO81" s="29"/>
      <c r="RP81" s="29"/>
      <c r="RQ81" s="29"/>
      <c r="RR81" s="29"/>
      <c r="RS81" s="29"/>
      <c r="RT81" s="29"/>
      <c r="RU81" s="29"/>
      <c r="RV81" s="29"/>
      <c r="RW81" s="29"/>
      <c r="RX81" s="29"/>
      <c r="RY81" s="29"/>
      <c r="RZ81" s="29"/>
      <c r="SA81" s="29"/>
      <c r="SB81" s="29"/>
      <c r="SC81" s="29"/>
      <c r="SD81" s="29"/>
      <c r="SE81" s="29"/>
      <c r="SF81" s="29"/>
      <c r="SG81" s="29"/>
      <c r="SH81" s="29"/>
      <c r="SI81" s="29"/>
      <c r="SJ81" s="29"/>
      <c r="SK81" s="29"/>
      <c r="SL81" s="29"/>
      <c r="SM81" s="29"/>
      <c r="SN81" s="29"/>
      <c r="SO81" s="29"/>
      <c r="SP81" s="29"/>
      <c r="SQ81" s="29"/>
      <c r="SR81" s="29"/>
      <c r="SS81" s="29"/>
      <c r="ST81" s="29"/>
      <c r="SU81" s="29"/>
      <c r="SV81" s="29"/>
      <c r="SW81" s="29"/>
      <c r="SX81" s="29"/>
      <c r="SY81" s="29"/>
      <c r="SZ81" s="29"/>
      <c r="TA81" s="29"/>
      <c r="TB81" s="29"/>
      <c r="TC81" s="29"/>
      <c r="TD81" s="29"/>
      <c r="TE81" s="29"/>
      <c r="TF81" s="29"/>
      <c r="TG81" s="29"/>
      <c r="TH81" s="29"/>
      <c r="TI81" s="29"/>
      <c r="TJ81" s="29"/>
      <c r="TK81" s="29"/>
      <c r="TL81" s="29"/>
      <c r="TM81" s="29"/>
      <c r="TN81" s="29"/>
      <c r="TO81" s="29"/>
      <c r="TP81" s="29"/>
      <c r="TQ81" s="29"/>
      <c r="TR81" s="29"/>
      <c r="TS81" s="29"/>
      <c r="TT81" s="29"/>
      <c r="TU81" s="29"/>
      <c r="TV81" s="29"/>
      <c r="TW81" s="29"/>
      <c r="TX81" s="29"/>
      <c r="TY81" s="29"/>
      <c r="TZ81" s="29"/>
      <c r="UA81" s="29"/>
      <c r="UB81" s="29"/>
      <c r="UC81" s="29"/>
      <c r="UD81" s="29"/>
      <c r="UE81" s="29"/>
      <c r="UF81" s="29"/>
      <c r="UG81" s="29"/>
      <c r="UH81" s="29"/>
      <c r="UI81" s="29"/>
      <c r="UJ81" s="29"/>
      <c r="UK81" s="29"/>
      <c r="UL81" s="29"/>
      <c r="UM81" s="29"/>
      <c r="UN81" s="29"/>
      <c r="UO81" s="29"/>
      <c r="UP81" s="29"/>
      <c r="UQ81" s="29"/>
      <c r="UR81" s="29"/>
      <c r="US81" s="29"/>
      <c r="UT81" s="29"/>
      <c r="UU81" s="29"/>
      <c r="UV81" s="29"/>
      <c r="UW81" s="29"/>
      <c r="UX81" s="29"/>
      <c r="UY81" s="29"/>
      <c r="UZ81" s="29"/>
      <c r="VA81" s="29"/>
      <c r="VB81" s="29"/>
      <c r="VC81" s="29"/>
      <c r="VD81" s="29"/>
      <c r="VE81" s="29"/>
      <c r="VF81" s="29"/>
      <c r="VG81" s="29"/>
      <c r="VH81" s="29"/>
      <c r="VI81" s="29"/>
      <c r="VJ81" s="29"/>
      <c r="VK81" s="29"/>
      <c r="VL81" s="29"/>
      <c r="VM81" s="29"/>
      <c r="VN81" s="29"/>
      <c r="VO81" s="29"/>
      <c r="VP81" s="29"/>
      <c r="VQ81" s="29"/>
      <c r="VR81" s="29"/>
      <c r="VS81" s="29"/>
      <c r="VT81" s="29"/>
      <c r="VU81" s="29"/>
      <c r="VV81" s="29"/>
      <c r="VW81" s="29"/>
      <c r="VX81" s="29"/>
      <c r="VY81" s="29"/>
      <c r="VZ81" s="29"/>
      <c r="WA81" s="29"/>
      <c r="WB81" s="29"/>
      <c r="WC81" s="29"/>
      <c r="WD81" s="29"/>
      <c r="WE81" s="29"/>
      <c r="WF81" s="29"/>
      <c r="WG81" s="29"/>
      <c r="WH81" s="29"/>
      <c r="WI81" s="29"/>
      <c r="WJ81" s="29"/>
      <c r="WK81" s="29"/>
      <c r="WL81" s="29"/>
      <c r="WM81" s="29"/>
      <c r="WN81" s="29"/>
      <c r="WO81" s="29"/>
      <c r="WP81" s="29"/>
      <c r="WQ81" s="29"/>
      <c r="WR81" s="29"/>
      <c r="WS81" s="29"/>
      <c r="WT81" s="29"/>
      <c r="WU81" s="29"/>
      <c r="WV81" s="29"/>
      <c r="WW81" s="29"/>
      <c r="WX81" s="29"/>
      <c r="WY81" s="29"/>
      <c r="WZ81" s="29"/>
      <c r="XA81" s="29"/>
      <c r="XB81" s="29"/>
      <c r="XC81" s="29"/>
      <c r="XD81" s="29"/>
      <c r="XE81" s="29"/>
      <c r="XF81" s="29"/>
      <c r="XG81" s="29"/>
      <c r="XH81" s="29"/>
      <c r="XI81" s="29"/>
      <c r="XJ81" s="29"/>
      <c r="XK81" s="29"/>
      <c r="XL81" s="29"/>
      <c r="XM81" s="29"/>
      <c r="XN81" s="29"/>
      <c r="XO81" s="29"/>
      <c r="XP81" s="29"/>
      <c r="XQ81" s="29"/>
      <c r="XR81" s="29"/>
      <c r="XS81" s="29"/>
      <c r="XT81" s="29"/>
      <c r="XU81" s="29"/>
      <c r="XV81" s="29"/>
      <c r="XW81" s="29"/>
      <c r="XX81" s="29"/>
      <c r="XY81" s="29"/>
      <c r="XZ81" s="29"/>
      <c r="YA81" s="29"/>
      <c r="YB81" s="29"/>
      <c r="YC81" s="29"/>
      <c r="YD81" s="29"/>
      <c r="YE81" s="29"/>
      <c r="YF81" s="29"/>
      <c r="YG81" s="29"/>
      <c r="YH81" s="29"/>
      <c r="YI81" s="29"/>
      <c r="YJ81" s="29"/>
      <c r="YK81" s="29"/>
      <c r="YL81" s="29"/>
      <c r="YM81" s="29"/>
      <c r="YN81" s="29"/>
      <c r="YO81" s="29"/>
      <c r="YP81" s="29"/>
      <c r="YQ81" s="29"/>
      <c r="YR81" s="29"/>
      <c r="YS81" s="29"/>
      <c r="YT81" s="29"/>
      <c r="YU81" s="29"/>
      <c r="YV81" s="29"/>
      <c r="YW81" s="29"/>
      <c r="YX81" s="29"/>
      <c r="YY81" s="29"/>
      <c r="YZ81" s="29"/>
      <c r="ZA81" s="29"/>
      <c r="ZB81" s="29"/>
      <c r="ZC81" s="29"/>
      <c r="ZD81" s="29"/>
      <c r="ZE81" s="29"/>
      <c r="ZF81" s="29"/>
      <c r="ZG81" s="29"/>
      <c r="ZH81" s="29"/>
      <c r="ZI81" s="29"/>
      <c r="ZJ81" s="29"/>
      <c r="ZK81" s="29"/>
      <c r="ZL81" s="29"/>
      <c r="ZM81" s="29"/>
      <c r="ZN81" s="29"/>
      <c r="ZO81" s="29"/>
      <c r="ZP81" s="29"/>
      <c r="ZQ81" s="29"/>
      <c r="ZR81" s="29"/>
      <c r="ZS81" s="29"/>
      <c r="ZT81" s="29"/>
      <c r="ZU81" s="29"/>
      <c r="ZV81" s="29"/>
      <c r="ZW81" s="29"/>
      <c r="ZX81" s="29"/>
      <c r="ZY81" s="29"/>
      <c r="ZZ81" s="29"/>
      <c r="AAA81" s="29"/>
      <c r="AAB81" s="29"/>
      <c r="AAC81" s="29"/>
      <c r="AAD81" s="29"/>
      <c r="AAE81" s="29"/>
      <c r="AAF81" s="29"/>
      <c r="AAG81" s="29"/>
      <c r="AAH81" s="29"/>
      <c r="AAI81" s="29"/>
      <c r="AAJ81" s="29"/>
      <c r="AAK81" s="29"/>
      <c r="AAL81" s="29"/>
      <c r="AAM81" s="29"/>
      <c r="AAN81" s="29"/>
      <c r="AAO81" s="29"/>
      <c r="AAP81" s="29"/>
      <c r="AAQ81" s="29"/>
      <c r="AAR81" s="29"/>
      <c r="AAS81" s="29"/>
      <c r="AAT81" s="29"/>
      <c r="AAU81" s="29"/>
      <c r="AAV81" s="29"/>
      <c r="AAW81" s="29"/>
      <c r="AAX81" s="29"/>
      <c r="AAY81" s="29"/>
      <c r="AAZ81" s="29"/>
      <c r="ABA81" s="29"/>
      <c r="ABB81" s="29"/>
      <c r="ABC81" s="29"/>
      <c r="ABD81" s="29"/>
      <c r="ABE81" s="29"/>
      <c r="ABF81" s="29"/>
      <c r="ABG81" s="29"/>
      <c r="ABH81" s="29"/>
      <c r="ABI81" s="29"/>
      <c r="ABJ81" s="29"/>
      <c r="ABK81" s="29"/>
      <c r="ABL81" s="29"/>
      <c r="ABM81" s="29"/>
      <c r="ABN81" s="29"/>
      <c r="ABO81" s="29"/>
      <c r="ABP81" s="29"/>
      <c r="ABQ81" s="29"/>
      <c r="ABR81" s="29"/>
      <c r="ABS81" s="29"/>
      <c r="ABT81" s="29"/>
      <c r="ABU81" s="29"/>
      <c r="ABV81" s="29"/>
      <c r="ABW81" s="29"/>
      <c r="ABX81" s="29"/>
      <c r="ABY81" s="29"/>
      <c r="ABZ81" s="29"/>
      <c r="ACA81" s="29"/>
      <c r="ACB81" s="29"/>
      <c r="ACC81" s="29"/>
      <c r="ACD81" s="29"/>
      <c r="ACE81" s="29"/>
      <c r="ACF81" s="29"/>
      <c r="ACG81" s="29"/>
      <c r="ACH81" s="29"/>
      <c r="ACI81" s="29"/>
      <c r="ACJ81" s="29"/>
      <c r="ACK81" s="29"/>
      <c r="ACL81" s="29"/>
      <c r="ACM81" s="29"/>
      <c r="ACN81" s="29"/>
      <c r="ACO81" s="29"/>
      <c r="ACP81" s="29"/>
      <c r="ACQ81" s="29"/>
      <c r="ACR81" s="29"/>
      <c r="ACS81" s="29"/>
      <c r="ACT81" s="29"/>
      <c r="ACU81" s="29"/>
      <c r="ACV81" s="29"/>
      <c r="ACW81" s="29"/>
      <c r="ACX81" s="29"/>
      <c r="ACY81" s="29"/>
      <c r="ACZ81" s="29"/>
      <c r="ADA81" s="29"/>
      <c r="ADB81" s="29"/>
      <c r="ADC81" s="29"/>
      <c r="ADD81" s="29"/>
      <c r="ADE81" s="29"/>
      <c r="ADF81" s="29"/>
      <c r="ADG81" s="29"/>
      <c r="ADH81" s="29"/>
      <c r="ADI81" s="29"/>
      <c r="ADJ81" s="29"/>
      <c r="ADK81" s="29"/>
      <c r="ADL81" s="29"/>
      <c r="ADM81" s="29"/>
      <c r="ADN81" s="29"/>
      <c r="ADO81" s="29"/>
      <c r="ADP81" s="29"/>
      <c r="ADQ81" s="29"/>
      <c r="ADR81" s="29"/>
      <c r="ADS81" s="29"/>
      <c r="ADT81" s="29"/>
      <c r="ADU81" s="29"/>
      <c r="ADV81" s="29"/>
      <c r="ADW81" s="29"/>
      <c r="ADX81" s="29"/>
      <c r="ADY81" s="29"/>
      <c r="ADZ81" s="29"/>
      <c r="AEA81" s="29"/>
      <c r="AEB81" s="29"/>
      <c r="AEC81" s="29"/>
      <c r="AED81" s="29"/>
      <c r="AEE81" s="29"/>
      <c r="AEF81" s="29"/>
      <c r="AEG81" s="29"/>
      <c r="AEH81" s="29"/>
      <c r="AEI81" s="29"/>
      <c r="AEJ81" s="29"/>
      <c r="AEK81" s="29"/>
      <c r="AEL81" s="29"/>
      <c r="AEM81" s="29"/>
      <c r="AEN81" s="29"/>
      <c r="AEO81" s="29"/>
      <c r="AEP81" s="29"/>
      <c r="AEQ81" s="29"/>
      <c r="AER81" s="29"/>
      <c r="AES81" s="29"/>
      <c r="AET81" s="29"/>
      <c r="AEU81" s="29"/>
      <c r="AEV81" s="29"/>
      <c r="AEW81" s="29"/>
      <c r="AEX81" s="29"/>
      <c r="AEY81" s="29"/>
      <c r="AEZ81" s="29"/>
      <c r="AFA81" s="29"/>
      <c r="AFB81" s="29"/>
      <c r="AFC81" s="29"/>
      <c r="AFD81" s="29"/>
      <c r="AFE81" s="29"/>
      <c r="AFF81" s="29"/>
      <c r="AFG81" s="29"/>
      <c r="AFH81" s="29"/>
      <c r="AFI81" s="29"/>
      <c r="AFJ81" s="29"/>
      <c r="AFK81" s="29"/>
      <c r="AFL81" s="29"/>
      <c r="AFM81" s="29"/>
      <c r="AFN81" s="29"/>
      <c r="AFO81" s="29"/>
      <c r="AFP81" s="29"/>
      <c r="AFQ81" s="29"/>
      <c r="AFR81" s="29"/>
      <c r="AFS81" s="29"/>
      <c r="AFT81" s="29"/>
      <c r="AFU81" s="29"/>
      <c r="AFV81" s="29"/>
      <c r="AFW81" s="29"/>
      <c r="AFX81" s="29"/>
      <c r="AFY81" s="29"/>
      <c r="AFZ81" s="29"/>
      <c r="AGA81" s="29"/>
      <c r="AGB81" s="29"/>
      <c r="AGC81" s="29"/>
      <c r="AGD81" s="29"/>
      <c r="AGE81" s="29"/>
      <c r="AGF81" s="29"/>
      <c r="AGG81" s="29"/>
      <c r="AGH81" s="29"/>
      <c r="AGI81" s="29"/>
      <c r="AGJ81" s="29"/>
      <c r="AGK81" s="29"/>
      <c r="AGL81" s="29"/>
      <c r="AGM81" s="29"/>
      <c r="AGN81" s="29"/>
      <c r="AGO81" s="29"/>
      <c r="AGP81" s="29"/>
      <c r="AGQ81" s="29"/>
      <c r="AGR81" s="29"/>
      <c r="AGS81" s="29"/>
      <c r="AGT81" s="29"/>
      <c r="AGU81" s="29"/>
      <c r="AGV81" s="29"/>
      <c r="AGW81" s="29"/>
      <c r="AGX81" s="29"/>
      <c r="AGY81" s="29"/>
      <c r="AGZ81" s="29"/>
      <c r="AHA81" s="29"/>
      <c r="AHB81" s="29"/>
      <c r="AHC81" s="29"/>
      <c r="AHD81" s="29"/>
      <c r="AHE81" s="29"/>
      <c r="AHF81" s="29"/>
      <c r="AHG81" s="29"/>
      <c r="AHH81" s="29"/>
      <c r="AHI81" s="29"/>
      <c r="AHJ81" s="29"/>
      <c r="AHK81" s="29"/>
      <c r="AHL81" s="29"/>
      <c r="AHM81" s="29"/>
      <c r="AHN81" s="29"/>
      <c r="AHO81" s="29"/>
      <c r="AHP81" s="29"/>
      <c r="AHQ81" s="29"/>
      <c r="AHR81" s="29"/>
      <c r="AHS81" s="29"/>
      <c r="AHT81" s="29"/>
      <c r="AHU81" s="29"/>
      <c r="AHV81" s="29"/>
      <c r="AHW81" s="29"/>
      <c r="AHX81" s="29"/>
      <c r="AHY81" s="29"/>
      <c r="AHZ81" s="29"/>
      <c r="AIA81" s="29"/>
      <c r="AIB81" s="29"/>
      <c r="AIC81" s="29"/>
      <c r="AID81" s="29"/>
      <c r="AIE81" s="29"/>
      <c r="AIF81" s="29"/>
      <c r="AIG81" s="29"/>
      <c r="AIH81" s="29"/>
      <c r="AII81" s="29"/>
      <c r="AIJ81" s="29"/>
      <c r="AIK81" s="29"/>
      <c r="AIL81" s="29"/>
      <c r="AIM81" s="29"/>
      <c r="AIN81" s="29"/>
      <c r="AIO81" s="29"/>
      <c r="AIP81" s="29"/>
      <c r="AIQ81" s="29"/>
      <c r="AIR81" s="29"/>
      <c r="AIS81" s="29"/>
      <c r="AIT81" s="29"/>
      <c r="AIU81" s="29"/>
      <c r="AIV81" s="29"/>
      <c r="AIW81" s="29"/>
      <c r="AIX81" s="29"/>
      <c r="AIY81" s="29"/>
      <c r="AIZ81" s="29"/>
      <c r="AJA81" s="29"/>
      <c r="AJB81" s="29"/>
      <c r="AJC81" s="29"/>
      <c r="AJD81" s="29"/>
      <c r="AJE81" s="29"/>
      <c r="AJF81" s="29"/>
      <c r="AJG81" s="29"/>
      <c r="AJH81" s="29"/>
      <c r="AJI81" s="29"/>
      <c r="AJJ81" s="29"/>
      <c r="AJK81" s="29"/>
      <c r="AJL81" s="29"/>
      <c r="AJM81" s="29"/>
      <c r="AJN81" s="29"/>
      <c r="AJO81" s="29"/>
      <c r="AJP81" s="29"/>
      <c r="AJQ81" s="29"/>
      <c r="AJR81" s="29"/>
      <c r="AJS81" s="29"/>
      <c r="AJT81" s="29"/>
      <c r="AJU81" s="29"/>
      <c r="AJV81" s="29"/>
      <c r="AJW81" s="29"/>
      <c r="AJX81" s="29"/>
      <c r="AJY81" s="29"/>
      <c r="AJZ81" s="29"/>
      <c r="AKA81" s="29"/>
      <c r="AKB81" s="29"/>
      <c r="AKC81" s="29"/>
      <c r="AKD81" s="29"/>
      <c r="AKE81" s="29"/>
      <c r="AKF81" s="29"/>
      <c r="AKG81" s="29"/>
      <c r="AKH81" s="29"/>
      <c r="AKI81" s="29"/>
      <c r="AKJ81" s="29"/>
      <c r="AKK81" s="29"/>
      <c r="AKL81" s="29"/>
      <c r="AKM81" s="29"/>
      <c r="AKN81" s="29"/>
      <c r="AKO81" s="29"/>
      <c r="AKP81" s="29"/>
      <c r="AKQ81" s="29"/>
      <c r="AKR81" s="29"/>
      <c r="AKS81" s="29"/>
      <c r="AKT81" s="29"/>
      <c r="AKU81" s="29"/>
      <c r="AKV81" s="29"/>
      <c r="AKW81" s="29"/>
      <c r="AKX81" s="29"/>
      <c r="AKY81" s="29"/>
      <c r="AKZ81" s="29"/>
      <c r="ALA81" s="29"/>
      <c r="ALB81" s="29"/>
      <c r="ALC81" s="29"/>
      <c r="ALD81" s="29"/>
      <c r="ALE81" s="29"/>
      <c r="ALF81" s="29"/>
      <c r="ALG81" s="29"/>
      <c r="ALH81" s="29"/>
      <c r="ALI81" s="29"/>
      <c r="ALJ81" s="29"/>
      <c r="ALK81" s="29"/>
      <c r="ALL81" s="29"/>
      <c r="ALM81" s="29"/>
      <c r="ALN81" s="29"/>
      <c r="ALO81" s="29"/>
      <c r="ALP81" s="29"/>
      <c r="ALQ81" s="29"/>
      <c r="ALR81" s="29"/>
      <c r="ALS81" s="29"/>
      <c r="ALT81" s="29"/>
      <c r="ALU81" s="29"/>
      <c r="ALV81" s="29"/>
      <c r="ALW81" s="29"/>
      <c r="ALX81" s="29"/>
      <c r="ALY81" s="29"/>
      <c r="ALZ81" s="29"/>
      <c r="AMA81" s="29"/>
      <c r="AMB81" s="29"/>
      <c r="AMC81" s="29"/>
      <c r="AMD81" s="29"/>
      <c r="AME81" s="29"/>
      <c r="AMF81" s="29"/>
      <c r="AMG81" s="29"/>
      <c r="AMH81" s="29"/>
      <c r="AMI81" s="29"/>
      <c r="AMJ81" s="29"/>
      <c r="AMK81" s="29"/>
      <c r="AML81" s="29"/>
      <c r="AMM81" s="29"/>
      <c r="AMN81" s="29"/>
      <c r="AMO81" s="29"/>
      <c r="AMP81" s="29"/>
      <c r="AMQ81" s="29"/>
      <c r="AMR81" s="29"/>
      <c r="AMS81" s="29"/>
      <c r="AMT81" s="29"/>
      <c r="AMU81" s="29"/>
      <c r="AMV81" s="29"/>
      <c r="AMW81" s="29"/>
      <c r="AMX81" s="29"/>
      <c r="AMY81" s="29"/>
      <c r="AMZ81" s="29"/>
      <c r="ANA81" s="29"/>
      <c r="ANB81" s="29"/>
      <c r="ANC81" s="29"/>
      <c r="AND81" s="29"/>
      <c r="ANE81" s="29"/>
      <c r="ANF81" s="29"/>
      <c r="ANG81" s="29"/>
      <c r="ANH81" s="29"/>
      <c r="ANI81" s="29"/>
      <c r="ANJ81" s="29"/>
      <c r="ANK81" s="29"/>
      <c r="ANL81" s="29"/>
      <c r="ANM81" s="29"/>
      <c r="ANN81" s="29"/>
      <c r="ANO81" s="29"/>
      <c r="ANP81" s="29"/>
      <c r="ANQ81" s="29"/>
      <c r="ANR81" s="29"/>
      <c r="ANS81" s="29"/>
      <c r="ANT81" s="29"/>
      <c r="ANU81" s="29"/>
      <c r="ANV81" s="29"/>
      <c r="ANW81" s="29"/>
      <c r="ANX81" s="29"/>
      <c r="ANY81" s="29"/>
      <c r="ANZ81" s="29"/>
      <c r="AOA81" s="29"/>
      <c r="AOB81" s="29"/>
      <c r="AOC81" s="29"/>
      <c r="AOD81" s="29"/>
      <c r="AOE81" s="29"/>
      <c r="AOF81" s="29"/>
      <c r="AOG81" s="29"/>
      <c r="AOH81" s="29"/>
      <c r="AOI81" s="29"/>
      <c r="AOJ81" s="29"/>
      <c r="AOK81" s="29"/>
      <c r="AOL81" s="29"/>
      <c r="AOM81" s="29"/>
      <c r="AON81" s="29"/>
      <c r="AOO81" s="29"/>
      <c r="AOP81" s="29"/>
      <c r="AOQ81" s="29"/>
      <c r="AOR81" s="29"/>
      <c r="AOS81" s="29"/>
      <c r="AOT81" s="29"/>
      <c r="AOU81" s="29"/>
      <c r="AOV81" s="29"/>
      <c r="AOW81" s="29"/>
      <c r="AOX81" s="29"/>
      <c r="AOY81" s="29"/>
      <c r="AOZ81" s="29"/>
      <c r="APA81" s="29"/>
      <c r="APB81" s="29"/>
      <c r="APC81" s="29"/>
      <c r="APD81" s="29"/>
      <c r="APE81" s="29"/>
      <c r="APF81" s="29"/>
      <c r="APG81" s="29"/>
      <c r="APH81" s="29"/>
      <c r="API81" s="29"/>
      <c r="APJ81" s="29"/>
      <c r="APK81" s="29"/>
      <c r="APL81" s="29"/>
      <c r="APM81" s="29"/>
      <c r="APN81" s="29"/>
      <c r="APO81" s="29"/>
      <c r="APP81" s="29"/>
      <c r="APQ81" s="29"/>
      <c r="APR81" s="29"/>
      <c r="APS81" s="29"/>
      <c r="APT81" s="29"/>
      <c r="APU81" s="29"/>
      <c r="APV81" s="29"/>
      <c r="APW81" s="29"/>
      <c r="APX81" s="29"/>
      <c r="APY81" s="29"/>
      <c r="APZ81" s="29"/>
      <c r="AQA81" s="29"/>
      <c r="AQB81" s="29"/>
      <c r="AQC81" s="29"/>
      <c r="AQD81" s="29"/>
      <c r="AQE81" s="29"/>
      <c r="AQF81" s="29"/>
      <c r="AQG81" s="29"/>
      <c r="AQH81" s="29"/>
      <c r="AQI81" s="29"/>
      <c r="AQJ81" s="29"/>
      <c r="AQK81" s="29"/>
      <c r="AQL81" s="29"/>
      <c r="AQM81" s="29"/>
      <c r="AQN81" s="29"/>
      <c r="AQO81" s="29"/>
      <c r="AQP81" s="29"/>
      <c r="AQQ81" s="29"/>
      <c r="AQR81" s="29"/>
      <c r="AQS81" s="29"/>
      <c r="AQT81" s="29"/>
      <c r="AQU81" s="29"/>
      <c r="AQV81" s="29"/>
      <c r="AQW81" s="29"/>
      <c r="AQX81" s="29"/>
      <c r="AQY81" s="29"/>
      <c r="AQZ81" s="29"/>
      <c r="ARA81" s="29"/>
      <c r="ARB81" s="29"/>
      <c r="ARC81" s="29"/>
      <c r="ARD81" s="29"/>
      <c r="ARE81" s="29"/>
      <c r="ARF81" s="29"/>
      <c r="ARG81" s="29"/>
      <c r="ARH81" s="29"/>
      <c r="ARI81" s="29"/>
      <c r="ARJ81" s="29"/>
      <c r="ARK81" s="29"/>
      <c r="ARL81" s="29"/>
      <c r="ARM81" s="29"/>
      <c r="ARN81" s="29"/>
      <c r="ARO81" s="29"/>
      <c r="ARP81" s="29"/>
      <c r="ARQ81" s="29"/>
      <c r="ARR81" s="29"/>
      <c r="ARS81" s="29"/>
      <c r="ART81" s="29"/>
      <c r="ARU81" s="29"/>
      <c r="ARV81" s="29"/>
      <c r="ARW81" s="29"/>
      <c r="ARX81" s="29"/>
    </row>
    <row r="82" spans="1:1168" ht="13.5" thickBot="1">
      <c r="A82" s="81" t="s">
        <v>94</v>
      </c>
      <c r="B82" s="82"/>
      <c r="C82" s="82"/>
      <c r="D82" s="86">
        <f>D80+D81</f>
        <v>146.72</v>
      </c>
      <c r="E82" s="83"/>
    </row>
    <row r="83" spans="1:1168">
      <c r="A83" s="26" t="s">
        <v>44</v>
      </c>
      <c r="B83" s="5"/>
      <c r="C83" s="5"/>
      <c r="D83" s="41"/>
      <c r="E83" s="5"/>
    </row>
    <row r="84" spans="1:1168">
      <c r="A84" s="4"/>
      <c r="B84" s="11" t="str">
        <f>B80</f>
        <v>SEPTEMBRIE</v>
      </c>
      <c r="C84" s="11"/>
      <c r="D84" s="43"/>
      <c r="E84" s="11"/>
    </row>
    <row r="85" spans="1:1168" ht="13.5" thickBot="1">
      <c r="A85" s="14">
        <v>59.17</v>
      </c>
      <c r="B85" s="10"/>
      <c r="C85" s="10"/>
      <c r="D85" s="31"/>
      <c r="E85" s="10"/>
    </row>
    <row r="86" spans="1:1168" ht="13.5" thickBot="1">
      <c r="A86" s="23" t="s">
        <v>45</v>
      </c>
      <c r="B86" s="19"/>
      <c r="C86" s="19"/>
      <c r="D86" s="48">
        <f>D84</f>
        <v>0</v>
      </c>
      <c r="E86" s="22"/>
    </row>
    <row r="87" spans="1:1168">
      <c r="A87" s="12" t="s">
        <v>49</v>
      </c>
      <c r="B87" s="5"/>
      <c r="C87" s="5"/>
      <c r="D87" s="42"/>
      <c r="E87" s="12"/>
    </row>
    <row r="88" spans="1:1168">
      <c r="A88" s="12"/>
      <c r="B88" s="5" t="str">
        <f>B84</f>
        <v>SEPTEMBRIE</v>
      </c>
      <c r="C88" s="3"/>
      <c r="D88" s="43"/>
      <c r="E88" s="11"/>
    </row>
    <row r="89" spans="1:1168" ht="13.5" thickBot="1">
      <c r="A89" s="14" t="s">
        <v>50</v>
      </c>
      <c r="B89" s="10"/>
      <c r="D89" s="56"/>
    </row>
    <row r="90" spans="1:1168" ht="13.5" thickBot="1">
      <c r="A90" s="23" t="s">
        <v>51</v>
      </c>
      <c r="B90" s="19"/>
      <c r="C90" s="19"/>
      <c r="D90" s="48">
        <f>D88+D87</f>
        <v>0</v>
      </c>
      <c r="E90" s="22"/>
    </row>
    <row r="91" spans="1:1168">
      <c r="A91" s="12" t="s">
        <v>132</v>
      </c>
      <c r="B91" s="5"/>
      <c r="C91" s="5">
        <v>21</v>
      </c>
      <c r="D91" s="42">
        <v>950</v>
      </c>
      <c r="E91" s="12" t="s">
        <v>164</v>
      </c>
    </row>
    <row r="92" spans="1:1168">
      <c r="A92" s="11"/>
      <c r="B92" s="4" t="str">
        <f>B88</f>
        <v>SEPTEMBRIE</v>
      </c>
      <c r="C92" s="3">
        <v>22</v>
      </c>
      <c r="D92" s="43">
        <v>350</v>
      </c>
      <c r="E92" s="11" t="str">
        <f>E91</f>
        <v>FLORARIE SI DESIGN</v>
      </c>
    </row>
    <row r="93" spans="1:1168" ht="13.5" thickBot="1">
      <c r="A93" s="14" t="s">
        <v>133</v>
      </c>
      <c r="B93" s="10"/>
      <c r="C93" s="10"/>
      <c r="D93" s="30"/>
      <c r="E93" s="10"/>
    </row>
    <row r="94" spans="1:1168" ht="13.5" thickBot="1">
      <c r="A94" s="23" t="s">
        <v>134</v>
      </c>
      <c r="B94" s="44"/>
      <c r="C94" s="44"/>
      <c r="D94" s="48">
        <f>D91+D92</f>
        <v>1300</v>
      </c>
      <c r="E94" s="45"/>
    </row>
    <row r="95" spans="1:1168">
      <c r="A95" s="26" t="s">
        <v>78</v>
      </c>
      <c r="B95" s="12"/>
      <c r="C95" s="12">
        <v>14</v>
      </c>
      <c r="D95" s="41">
        <v>359.65</v>
      </c>
      <c r="E95" s="12" t="s">
        <v>119</v>
      </c>
    </row>
    <row r="96" spans="1:1168" ht="13.5" thickBot="1">
      <c r="A96" s="14" t="s">
        <v>79</v>
      </c>
      <c r="B96" s="14" t="str">
        <f>B92</f>
        <v>SEPTEMBRIE</v>
      </c>
      <c r="C96" s="15"/>
      <c r="D96" s="30"/>
      <c r="E96" s="15"/>
    </row>
    <row r="97" spans="1:5" ht="13.5" thickBot="1">
      <c r="A97" s="23" t="s">
        <v>98</v>
      </c>
      <c r="B97" s="44"/>
      <c r="C97" s="44"/>
      <c r="D97" s="48">
        <f>D95+D96</f>
        <v>359.65</v>
      </c>
      <c r="E97" s="45"/>
    </row>
    <row r="98" spans="1:5">
      <c r="A98" s="41" t="s">
        <v>38</v>
      </c>
      <c r="B98" s="5"/>
      <c r="C98" s="5"/>
      <c r="D98" s="96"/>
      <c r="E98" s="12"/>
    </row>
    <row r="99" spans="1:5">
      <c r="A99" s="11"/>
      <c r="B99" s="3"/>
      <c r="C99" s="3"/>
      <c r="D99" s="97"/>
      <c r="E99" s="11"/>
    </row>
    <row r="100" spans="1:5">
      <c r="A100" s="11"/>
      <c r="B100" s="4" t="str">
        <f>B96</f>
        <v>SEPTEMBRIE</v>
      </c>
      <c r="C100" s="16">
        <v>15</v>
      </c>
      <c r="D100" s="98">
        <v>595</v>
      </c>
      <c r="E100" s="27" t="s">
        <v>85</v>
      </c>
    </row>
    <row r="101" spans="1:5">
      <c r="A101" s="11"/>
      <c r="B101" s="4"/>
      <c r="C101" s="16">
        <v>16</v>
      </c>
      <c r="D101" s="98">
        <v>827</v>
      </c>
      <c r="E101" s="27" t="s">
        <v>161</v>
      </c>
    </row>
    <row r="102" spans="1:5">
      <c r="A102" s="11"/>
      <c r="B102" s="4"/>
      <c r="C102" s="16">
        <v>16</v>
      </c>
      <c r="D102" s="98">
        <v>1666</v>
      </c>
      <c r="E102" s="27" t="s">
        <v>162</v>
      </c>
    </row>
    <row r="103" spans="1:5">
      <c r="A103" s="11"/>
      <c r="B103" s="3"/>
      <c r="C103" s="3">
        <v>17</v>
      </c>
      <c r="D103" s="97">
        <v>106.5</v>
      </c>
      <c r="E103" s="11" t="s">
        <v>163</v>
      </c>
    </row>
    <row r="104" spans="1:5">
      <c r="A104" s="11"/>
      <c r="B104" s="4"/>
      <c r="C104" s="3">
        <v>17</v>
      </c>
      <c r="D104" s="97">
        <v>1187.6199999999999</v>
      </c>
      <c r="E104" s="11" t="s">
        <v>154</v>
      </c>
    </row>
    <row r="105" spans="1:5">
      <c r="A105" s="11"/>
      <c r="B105" s="3"/>
      <c r="C105" s="3">
        <v>15</v>
      </c>
      <c r="D105" s="97">
        <v>8173.76</v>
      </c>
      <c r="E105" s="11" t="s">
        <v>101</v>
      </c>
    </row>
    <row r="106" spans="1:5">
      <c r="A106" s="11"/>
      <c r="B106" s="3"/>
      <c r="C106" s="16">
        <v>21</v>
      </c>
      <c r="D106" s="98">
        <v>987.43</v>
      </c>
      <c r="E106" s="27" t="s">
        <v>165</v>
      </c>
    </row>
    <row r="107" spans="1:5">
      <c r="A107" s="11"/>
      <c r="B107" s="3"/>
      <c r="C107" s="3">
        <v>23</v>
      </c>
      <c r="D107" s="43">
        <v>2306</v>
      </c>
      <c r="E107" s="11" t="s">
        <v>161</v>
      </c>
    </row>
    <row r="108" spans="1:5">
      <c r="A108" s="11"/>
      <c r="B108" s="3"/>
      <c r="C108" s="3">
        <v>27</v>
      </c>
      <c r="D108" s="43">
        <v>101.23</v>
      </c>
      <c r="E108" s="11" t="s">
        <v>118</v>
      </c>
    </row>
    <row r="109" spans="1:5">
      <c r="A109" s="4" t="s">
        <v>39</v>
      </c>
      <c r="B109" s="3"/>
      <c r="C109" s="16">
        <v>30</v>
      </c>
      <c r="D109" s="76">
        <v>1292.25</v>
      </c>
      <c r="E109" s="27" t="s">
        <v>101</v>
      </c>
    </row>
    <row r="110" spans="1:5" ht="13.5" thickBot="1">
      <c r="A110" s="14"/>
      <c r="B110" s="10"/>
      <c r="C110" s="91"/>
      <c r="D110" s="30"/>
      <c r="E110" s="10"/>
    </row>
    <row r="111" spans="1:5" ht="13.5" thickBot="1">
      <c r="A111" s="23" t="s">
        <v>40</v>
      </c>
      <c r="B111" s="19"/>
      <c r="C111" s="19"/>
      <c r="D111" s="75">
        <f>D98+D99+D100+D101+D102+D103+D104+D105+D106+D107+D108+D109+D110</f>
        <v>17242.79</v>
      </c>
      <c r="E111" s="21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tabSelected="1" topLeftCell="A18" workbookViewId="0">
      <selection activeCell="E41" sqref="E41"/>
    </sheetView>
  </sheetViews>
  <sheetFormatPr defaultRowHeight="12.75"/>
  <cols>
    <col min="1" max="1" width="19.85546875" customWidth="1"/>
    <col min="2" max="2" width="13.140625" customWidth="1"/>
    <col min="3" max="3" width="11.5703125" customWidth="1"/>
    <col min="4" max="4" width="11.85546875" customWidth="1"/>
    <col min="5" max="5" width="35.85546875" customWidth="1"/>
  </cols>
  <sheetData>
    <row r="1" spans="1:5">
      <c r="A1" s="7" t="s">
        <v>0</v>
      </c>
    </row>
    <row r="3" spans="1:5">
      <c r="A3" t="s">
        <v>13</v>
      </c>
      <c r="E3" s="8" t="s">
        <v>58</v>
      </c>
    </row>
    <row r="4" spans="1:5">
      <c r="A4" t="s">
        <v>14</v>
      </c>
    </row>
    <row r="5" spans="1:5">
      <c r="A5" t="s">
        <v>1</v>
      </c>
    </row>
    <row r="6" spans="1:5">
      <c r="A6" t="s">
        <v>15</v>
      </c>
    </row>
    <row r="9" spans="1:5">
      <c r="C9" s="116" t="s">
        <v>159</v>
      </c>
      <c r="D9" s="116"/>
      <c r="E9" s="116"/>
    </row>
    <row r="10" spans="1:5" ht="13.5" thickBot="1"/>
    <row r="11" spans="1:5" s="1" customFormat="1" ht="13.5" thickBot="1">
      <c r="A11" s="61" t="s">
        <v>2</v>
      </c>
      <c r="B11" s="62" t="s">
        <v>3</v>
      </c>
      <c r="C11" s="62" t="s">
        <v>4</v>
      </c>
      <c r="D11" s="62" t="s">
        <v>5</v>
      </c>
      <c r="E11" s="63" t="s">
        <v>6</v>
      </c>
    </row>
    <row r="12" spans="1:5">
      <c r="A12" s="37" t="s">
        <v>7</v>
      </c>
      <c r="B12" s="57" t="s">
        <v>122</v>
      </c>
    </row>
    <row r="13" spans="1:5">
      <c r="A13" s="17" t="s">
        <v>8</v>
      </c>
      <c r="B13" s="43"/>
      <c r="C13" s="43">
        <v>13</v>
      </c>
      <c r="D13" s="43">
        <v>275452</v>
      </c>
      <c r="E13" s="11" t="s">
        <v>160</v>
      </c>
    </row>
    <row r="14" spans="1:5">
      <c r="A14" s="43"/>
      <c r="B14" s="43"/>
      <c r="C14" s="43">
        <v>14</v>
      </c>
      <c r="D14" s="43">
        <v>2771</v>
      </c>
      <c r="E14" s="11"/>
    </row>
    <row r="15" spans="1:5">
      <c r="A15" s="43"/>
      <c r="B15" s="43"/>
      <c r="C15" s="43"/>
      <c r="D15" s="43"/>
      <c r="E15" s="11"/>
    </row>
    <row r="16" spans="1:5">
      <c r="A16" s="43"/>
      <c r="B16" s="43"/>
      <c r="C16" s="76"/>
      <c r="D16" s="76"/>
      <c r="E16" s="27"/>
    </row>
    <row r="17" spans="1:5" ht="13.5" thickBot="1">
      <c r="A17" s="88" t="s">
        <v>9</v>
      </c>
      <c r="B17" s="86"/>
      <c r="C17" s="86"/>
      <c r="D17" s="86">
        <f>D14+D13+D15+D16+D12</f>
        <v>278223</v>
      </c>
      <c r="E17" s="89"/>
    </row>
    <row r="18" spans="1:5">
      <c r="A18" s="42" t="s">
        <v>10</v>
      </c>
      <c r="B18" s="42"/>
      <c r="C18" s="42">
        <v>13</v>
      </c>
      <c r="D18" s="42">
        <v>12598</v>
      </c>
      <c r="E18" s="58" t="s">
        <v>160</v>
      </c>
    </row>
    <row r="19" spans="1:5">
      <c r="A19" s="17" t="s">
        <v>11</v>
      </c>
      <c r="B19" s="43" t="str">
        <f>B12</f>
        <v>SEPTEMBRIE</v>
      </c>
      <c r="C19" s="43"/>
      <c r="D19" s="43"/>
    </row>
    <row r="20" spans="1:5" ht="13.5" thickBot="1">
      <c r="A20" s="30"/>
      <c r="B20" s="30"/>
      <c r="C20" s="30"/>
      <c r="D20" s="30"/>
      <c r="E20" s="15"/>
    </row>
    <row r="21" spans="1:5" ht="13.5" thickBot="1">
      <c r="A21" s="32" t="s">
        <v>12</v>
      </c>
      <c r="B21" s="48"/>
      <c r="C21" s="48"/>
      <c r="D21" s="48">
        <f>D18+D19+D20</f>
        <v>12598</v>
      </c>
      <c r="E21" s="49"/>
    </row>
    <row r="22" spans="1:5">
      <c r="A22" s="42" t="s">
        <v>68</v>
      </c>
      <c r="B22" s="42"/>
      <c r="C22" s="43"/>
      <c r="D22" s="43"/>
      <c r="E22" s="43"/>
    </row>
    <row r="23" spans="1:5">
      <c r="A23" s="43" t="s">
        <v>69</v>
      </c>
      <c r="B23" s="43" t="str">
        <f>B19</f>
        <v>SEPTEMBRIE</v>
      </c>
      <c r="C23" s="56">
        <v>20</v>
      </c>
      <c r="D23" s="56">
        <v>80</v>
      </c>
      <c r="E23" t="s">
        <v>120</v>
      </c>
    </row>
    <row r="24" spans="1:5" ht="13.5" thickBot="1">
      <c r="A24" s="30"/>
      <c r="B24" s="30"/>
      <c r="C24" s="30"/>
      <c r="D24" s="30"/>
      <c r="E24" s="30"/>
    </row>
    <row r="25" spans="1:5" ht="13.5" thickBot="1">
      <c r="A25" s="32" t="s">
        <v>70</v>
      </c>
      <c r="B25" s="48"/>
      <c r="C25" s="48"/>
      <c r="D25" s="48">
        <f>D22+D23</f>
        <v>80</v>
      </c>
      <c r="E25" s="49"/>
    </row>
    <row r="26" spans="1:5">
      <c r="A26" s="42" t="s">
        <v>19</v>
      </c>
      <c r="B26" s="42"/>
      <c r="C26" s="56">
        <v>13</v>
      </c>
      <c r="D26" s="56">
        <v>30366</v>
      </c>
      <c r="E26">
        <f>E22</f>
        <v>0</v>
      </c>
    </row>
    <row r="27" spans="1:5">
      <c r="A27" s="17" t="s">
        <v>20</v>
      </c>
      <c r="B27" s="43" t="str">
        <f>B23</f>
        <v>SEPTEMBRIE</v>
      </c>
      <c r="C27" s="42">
        <v>14</v>
      </c>
      <c r="D27" s="42">
        <v>780</v>
      </c>
      <c r="E27" s="11">
        <f>E26</f>
        <v>0</v>
      </c>
    </row>
    <row r="28" spans="1:5" ht="13.5" thickBot="1">
      <c r="A28" s="30"/>
      <c r="B28" s="30"/>
      <c r="C28" s="30"/>
      <c r="D28" s="30"/>
      <c r="E28" s="11"/>
    </row>
    <row r="29" spans="1:5" ht="13.5" thickBot="1">
      <c r="A29" s="32" t="s">
        <v>21</v>
      </c>
      <c r="B29" s="48"/>
      <c r="C29" s="48"/>
      <c r="D29" s="48">
        <f>D26+D27</f>
        <v>31146</v>
      </c>
      <c r="E29" s="33"/>
    </row>
    <row r="30" spans="1:5">
      <c r="A30" s="37" t="s">
        <v>71</v>
      </c>
      <c r="B30" s="57"/>
      <c r="C30" s="57">
        <v>14</v>
      </c>
      <c r="D30" s="57">
        <v>2900</v>
      </c>
      <c r="E30" s="50" t="s">
        <v>114</v>
      </c>
    </row>
    <row r="31" spans="1:5">
      <c r="A31" s="51"/>
      <c r="B31" s="39"/>
      <c r="C31" s="39"/>
      <c r="D31" s="39"/>
      <c r="E31" s="50"/>
    </row>
    <row r="32" spans="1:5">
      <c r="A32" s="51" t="s">
        <v>72</v>
      </c>
      <c r="B32" s="43" t="str">
        <f>B27</f>
        <v>SEPTEMBRIE</v>
      </c>
      <c r="C32" s="39"/>
      <c r="D32" s="39"/>
      <c r="E32" s="50"/>
    </row>
    <row r="33" spans="1:5" ht="13.5" thickBot="1">
      <c r="A33" s="51"/>
      <c r="B33" s="39"/>
      <c r="C33" s="39"/>
      <c r="D33" s="39"/>
      <c r="E33" s="50"/>
    </row>
    <row r="34" spans="1:5" ht="13.5" thickBot="1">
      <c r="A34" s="32" t="s">
        <v>73</v>
      </c>
      <c r="B34" s="55"/>
      <c r="C34" s="55"/>
      <c r="D34" s="48">
        <f>D30+D31+D32+D33</f>
        <v>2900</v>
      </c>
      <c r="E34" s="22"/>
    </row>
    <row r="35" spans="1:5">
      <c r="A35" s="37" t="s">
        <v>124</v>
      </c>
      <c r="B35" s="57"/>
      <c r="C35" s="57"/>
      <c r="D35" s="57"/>
      <c r="E35" s="50"/>
    </row>
    <row r="36" spans="1:5">
      <c r="A36" s="51"/>
      <c r="B36" s="39"/>
      <c r="C36" s="39"/>
      <c r="D36" s="39"/>
      <c r="E36" s="50"/>
    </row>
    <row r="37" spans="1:5">
      <c r="A37" s="51" t="s">
        <v>125</v>
      </c>
      <c r="B37" s="43" t="str">
        <f>B32</f>
        <v>SEPTEMBRIE</v>
      </c>
      <c r="C37" s="39"/>
      <c r="D37" s="39"/>
      <c r="E37" s="50"/>
    </row>
    <row r="38" spans="1:5">
      <c r="A38" s="51"/>
      <c r="B38" s="39"/>
      <c r="C38" s="39"/>
      <c r="D38" s="39"/>
      <c r="E38" s="50"/>
    </row>
    <row r="39" spans="1:5">
      <c r="A39" s="42" t="s">
        <v>124</v>
      </c>
      <c r="B39" s="42"/>
      <c r="C39" s="42"/>
      <c r="D39" s="42"/>
      <c r="E39" s="12"/>
    </row>
    <row r="40" spans="1:5" ht="13.5" thickBot="1">
      <c r="A40" s="30"/>
      <c r="B40" s="30"/>
      <c r="C40" s="30"/>
      <c r="D40" s="30"/>
      <c r="E40" s="15"/>
    </row>
    <row r="41" spans="1:5" ht="13.5" thickBot="1">
      <c r="A41" s="32" t="s">
        <v>126</v>
      </c>
      <c r="B41" s="55"/>
      <c r="C41" s="55"/>
      <c r="D41" s="48">
        <f>D35+D36</f>
        <v>0</v>
      </c>
      <c r="E41" s="22"/>
    </row>
    <row r="42" spans="1:5">
      <c r="A42" s="42" t="s">
        <v>102</v>
      </c>
      <c r="B42" s="42"/>
      <c r="C42" s="42"/>
      <c r="D42" s="42"/>
      <c r="E42" s="12"/>
    </row>
    <row r="43" spans="1:5" ht="13.5" thickBot="1">
      <c r="A43" s="30" t="s">
        <v>103</v>
      </c>
      <c r="B43" s="30"/>
      <c r="C43" s="30"/>
      <c r="D43" s="30"/>
      <c r="E43" s="15"/>
    </row>
    <row r="44" spans="1:5" ht="13.5" thickBot="1">
      <c r="A44" s="32" t="s">
        <v>104</v>
      </c>
      <c r="B44" s="55"/>
      <c r="C44" s="55"/>
      <c r="D44" s="48">
        <f>D42+D43</f>
        <v>0</v>
      </c>
      <c r="E44" s="22"/>
    </row>
    <row r="45" spans="1:5">
      <c r="A45" s="42" t="s">
        <v>105</v>
      </c>
      <c r="B45" s="42"/>
      <c r="C45" s="42"/>
      <c r="D45" s="42"/>
      <c r="E45" s="12"/>
    </row>
    <row r="46" spans="1:5" ht="13.5" thickBot="1">
      <c r="A46" s="30" t="s">
        <v>106</v>
      </c>
      <c r="B46" s="30"/>
      <c r="C46" s="30"/>
      <c r="D46" s="30"/>
      <c r="E46" s="15"/>
    </row>
    <row r="47" spans="1:5" ht="13.5" thickBot="1">
      <c r="A47" s="32" t="s">
        <v>107</v>
      </c>
      <c r="B47" s="55"/>
      <c r="C47" s="55"/>
      <c r="D47" s="48">
        <f>D45+D46</f>
        <v>0</v>
      </c>
      <c r="E47" s="22"/>
    </row>
    <row r="48" spans="1:5">
      <c r="A48" s="42" t="s">
        <v>108</v>
      </c>
      <c r="B48" s="42"/>
      <c r="C48" s="42"/>
      <c r="D48" s="42"/>
      <c r="E48" s="12"/>
    </row>
    <row r="49" spans="1:5" ht="13.5" thickBot="1">
      <c r="A49" s="30" t="s">
        <v>109</v>
      </c>
      <c r="B49" s="30"/>
      <c r="C49" s="30"/>
      <c r="D49" s="30"/>
      <c r="E49" s="15"/>
    </row>
    <row r="50" spans="1:5" ht="13.5" thickBot="1">
      <c r="A50" s="32" t="s">
        <v>110</v>
      </c>
      <c r="B50" s="55"/>
      <c r="C50" s="55"/>
      <c r="D50" s="48">
        <f>D48+D49</f>
        <v>0</v>
      </c>
      <c r="E50" s="22"/>
    </row>
    <row r="51" spans="1:5">
      <c r="A51" s="42" t="s">
        <v>111</v>
      </c>
      <c r="B51" s="42"/>
      <c r="C51" s="42"/>
      <c r="D51" s="42"/>
      <c r="E51" s="12"/>
    </row>
    <row r="52" spans="1:5" ht="13.5" thickBot="1">
      <c r="A52" s="30" t="s">
        <v>112</v>
      </c>
      <c r="B52" s="30"/>
      <c r="C52" s="30"/>
      <c r="D52" s="30"/>
      <c r="E52" s="15"/>
    </row>
    <row r="53" spans="1:5" ht="13.5" thickBot="1">
      <c r="A53" s="32" t="s">
        <v>113</v>
      </c>
      <c r="B53" s="55"/>
      <c r="C53" s="55"/>
      <c r="D53" s="48">
        <f>D51+D52</f>
        <v>0</v>
      </c>
      <c r="E53" s="22"/>
    </row>
    <row r="54" spans="1:5">
      <c r="A54" s="42" t="s">
        <v>55</v>
      </c>
      <c r="B54" s="42" t="s">
        <v>122</v>
      </c>
      <c r="C54" s="42">
        <v>13</v>
      </c>
      <c r="D54" s="42">
        <v>6454</v>
      </c>
      <c r="E54" s="12" t="s">
        <v>92</v>
      </c>
    </row>
    <row r="55" spans="1:5" ht="13.5" thickBot="1">
      <c r="A55" s="30" t="s">
        <v>56</v>
      </c>
      <c r="B55" s="30"/>
      <c r="C55" s="30"/>
      <c r="D55" s="30"/>
      <c r="E55" s="15"/>
    </row>
    <row r="56" spans="1:5" ht="13.5" thickBot="1">
      <c r="A56" s="32" t="s">
        <v>57</v>
      </c>
      <c r="B56" s="55"/>
      <c r="C56" s="55"/>
      <c r="D56" s="48">
        <f>D54+D55</f>
        <v>6454</v>
      </c>
      <c r="E56" s="22"/>
    </row>
  </sheetData>
  <mergeCells count="1">
    <mergeCell ref="C9:E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materiale 61</vt:lpstr>
      <vt:lpstr>personal 68</vt:lpstr>
      <vt:lpstr>personal 61</vt:lpstr>
      <vt:lpstr>materiale 51 </vt:lpstr>
      <vt:lpstr>personal 51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2020-10-12T12:04:03Z</cp:lastPrinted>
  <dcterms:created xsi:type="dcterms:W3CDTF">1996-10-14T23:33:28Z</dcterms:created>
  <dcterms:modified xsi:type="dcterms:W3CDTF">2021-11-04T09:40:09Z</dcterms:modified>
</cp:coreProperties>
</file>